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175" windowHeight="723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<sst xmlns="http://schemas.openxmlformats.org/spreadsheetml/2006/main" count="179" uniqueCount="97">
  <si>
    <t xml:space="preserve">盐湖区2021年农产品产地冷藏保鲜设施建设公示表  </t>
  </si>
  <si>
    <t>序号</t>
  </si>
  <si>
    <t>建设地点</t>
  </si>
  <si>
    <t>示范级别</t>
  </si>
  <si>
    <t>计划建设主体名称</t>
  </si>
  <si>
    <t>仓储内容</t>
  </si>
  <si>
    <t>联系人</t>
  </si>
  <si>
    <t>电话</t>
  </si>
  <si>
    <t>建设类型</t>
  </si>
  <si>
    <t>间数（间）</t>
  </si>
  <si>
    <t>净库容</t>
  </si>
  <si>
    <t>预计补贴资金/万元</t>
  </si>
  <si>
    <t>立方米</t>
  </si>
  <si>
    <t xml:space="preserve">  吨</t>
  </si>
  <si>
    <t>运城市盐湖区</t>
  </si>
  <si>
    <t>区县级</t>
  </si>
  <si>
    <t>运城市盐湖区甜琦水果种植专业合作社</t>
  </si>
  <si>
    <t>水果</t>
  </si>
  <si>
    <t>赵增胜</t>
  </si>
  <si>
    <t>13994974304
19894390194</t>
  </si>
  <si>
    <t>新建机械冷库（高温库）</t>
  </si>
  <si>
    <t>运城市盐湖区郭睿水果种植专业合作社</t>
  </si>
  <si>
    <t>郭  睿</t>
  </si>
  <si>
    <t>18134926543</t>
  </si>
  <si>
    <t>运城市盐湖区道北水果种植专业合作社</t>
  </si>
  <si>
    <t>水果、红薯</t>
  </si>
  <si>
    <t>张旭东</t>
  </si>
  <si>
    <t>15035499278</t>
  </si>
  <si>
    <t>新建贮藏窖</t>
  </si>
  <si>
    <t>运城青草地家庭农场</t>
  </si>
  <si>
    <t>陈建全</t>
  </si>
  <si>
    <t>18935128555</t>
  </si>
  <si>
    <t>运城市盐湖区国娟果蔬种植专业合作社</t>
  </si>
  <si>
    <t>杨磊</t>
  </si>
  <si>
    <t>18635901333</t>
  </si>
  <si>
    <t>运城市盐湖区曹英侠瓜果种植专业合作社</t>
  </si>
  <si>
    <t>曹英侠</t>
  </si>
  <si>
    <t>13835939218</t>
  </si>
  <si>
    <t>运城市盐湖区张奇水果种植专业合作社</t>
  </si>
  <si>
    <t>张奇</t>
  </si>
  <si>
    <t>18635933330</t>
  </si>
  <si>
    <t>运城市盐湖区志康果品冷藏专业合作社</t>
  </si>
  <si>
    <t>王志康</t>
  </si>
  <si>
    <t>18635923898</t>
  </si>
  <si>
    <t>运城市盐湖区一抹红晕家庭农场</t>
  </si>
  <si>
    <t>叶华民</t>
  </si>
  <si>
    <t>16713593888</t>
  </si>
  <si>
    <t>山西省运城市盐湖区泓芝驿镇西翟底村股份经济联合社</t>
  </si>
  <si>
    <t>张登科</t>
  </si>
  <si>
    <t>15835287898</t>
  </si>
  <si>
    <t>运城市晋殊家庭农场</t>
  </si>
  <si>
    <t>水果、蔬菜</t>
  </si>
  <si>
    <t>王建锋</t>
  </si>
  <si>
    <t>13613430099</t>
  </si>
  <si>
    <t>盐湖区晋果鲜智能家庭农场</t>
  </si>
  <si>
    <t>李鹏展</t>
  </si>
  <si>
    <t>15296797105</t>
  </si>
  <si>
    <t>改建机械冷库（高温库）
改建喷涂和制冷机</t>
  </si>
  <si>
    <t>盐湖区康泽农机服务合作社</t>
  </si>
  <si>
    <t xml:space="preserve">梅保珠 </t>
  </si>
  <si>
    <t>15535978582</t>
  </si>
  <si>
    <t>运城市天边家庭农场</t>
  </si>
  <si>
    <t>杨燕飞</t>
  </si>
  <si>
    <t>15581974040</t>
  </si>
  <si>
    <t>运城市盐湖区关泽农牧家庭农场</t>
  </si>
  <si>
    <t>高关泽</t>
  </si>
  <si>
    <t>18135997759</t>
  </si>
  <si>
    <t>运城市盐湖区和帅水果种植家庭农场</t>
  </si>
  <si>
    <t>耿和帅</t>
  </si>
  <si>
    <t>13133392113</t>
  </si>
  <si>
    <t>改建机械冷库（高温库）
制冷机组与保温层同时更新</t>
  </si>
  <si>
    <t>国家级</t>
  </si>
  <si>
    <t>运城市盐湖区稷王农产品专业合作社</t>
  </si>
  <si>
    <t>卫久成</t>
  </si>
  <si>
    <t>15135968777</t>
  </si>
  <si>
    <t>运城市盐湖区华宁果蔬种植专业合作社</t>
  </si>
  <si>
    <t>张国峰</t>
  </si>
  <si>
    <t>13835969192</t>
  </si>
  <si>
    <t>改建机械冷库（高温库）
保温层更换</t>
  </si>
  <si>
    <t>省级</t>
  </si>
  <si>
    <t>运城市盐湖区丰硕水果种植专业合作社</t>
  </si>
  <si>
    <t>白天桥</t>
  </si>
  <si>
    <t>15525709588</t>
  </si>
  <si>
    <t>市级</t>
  </si>
  <si>
    <t>运城市盐湖区恒强水果种植专业合作社</t>
  </si>
  <si>
    <t>陈吉元</t>
  </si>
  <si>
    <t>13835984586</t>
  </si>
  <si>
    <t>运城市盐湖区王范刘刚果品冷藏专业合作社</t>
  </si>
  <si>
    <t>刘晓冰</t>
  </si>
  <si>
    <t>15035457399</t>
  </si>
  <si>
    <t>运城市盐湖区石碑庄禾丰葡萄种植专业合作社</t>
  </si>
  <si>
    <t>靳运青</t>
  </si>
  <si>
    <t>15835992665</t>
  </si>
  <si>
    <t>运城市盐湖区龙居思茂果品种植专业合作社</t>
  </si>
  <si>
    <t>张刘家</t>
  </si>
  <si>
    <t>13835899526</t>
  </si>
  <si>
    <t>合计</t>
  </si>
</sst>
</file>

<file path=xl/styles.xml><?xml version="1.0" encoding="utf-8"?>
<styleSheet xmlns="http://schemas.openxmlformats.org/spreadsheetml/2006/main">
  <numFmts count="6"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176" formatCode="0.00_ "/>
    <numFmt numFmtId="177" formatCode="0_ "/>
  </numFmts>
  <fonts count="26">
    <font>
      <sz val="11"/>
      <color theme="1"/>
      <name val="宋体"/>
      <charset val="134"/>
      <scheme val="minor"/>
    </font>
    <font>
      <b/>
      <sz val="25"/>
      <name val="宋体"/>
      <charset val="134"/>
    </font>
    <font>
      <b/>
      <sz val="12"/>
      <color theme="1"/>
      <name val="宋体"/>
      <charset val="134"/>
    </font>
    <font>
      <sz val="10"/>
      <color theme="1"/>
      <name val="宋体"/>
      <charset val="134"/>
    </font>
    <font>
      <b/>
      <sz val="10"/>
      <color theme="1"/>
      <name val="宋体"/>
      <charset val="134"/>
    </font>
    <font>
      <b/>
      <sz val="11"/>
      <color theme="1"/>
      <name val="宋体"/>
      <charset val="134"/>
      <scheme val="minor"/>
    </font>
    <font>
      <sz val="8"/>
      <color theme="1"/>
      <name val="宋体"/>
      <charset val="134"/>
    </font>
    <font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FA7D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20" fillId="23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15" borderId="7" applyNumberFormat="0" applyFont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0" fillId="0" borderId="9" applyNumberFormat="0" applyFill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4" fillId="7" borderId="5" applyNumberFormat="0" applyAlignment="0" applyProtection="0">
      <alignment vertical="center"/>
    </xf>
    <xf numFmtId="0" fontId="8" fillId="7" borderId="4" applyNumberFormat="0" applyAlignment="0" applyProtection="0">
      <alignment vertical="center"/>
    </xf>
    <xf numFmtId="0" fontId="22" fillId="31" borderId="10" applyNumberFormat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177" fontId="3" fillId="0" borderId="1" xfId="0" applyNumberFormat="1" applyFont="1" applyFill="1" applyBorder="1" applyAlignment="1">
      <alignment horizontal="center" vertical="center" wrapText="1"/>
    </xf>
    <xf numFmtId="177" fontId="3" fillId="2" borderId="1" xfId="0" applyNumberFormat="1" applyFont="1" applyFill="1" applyBorder="1" applyAlignment="1">
      <alignment horizontal="center" vertical="center" wrapText="1"/>
    </xf>
    <xf numFmtId="176" fontId="6" fillId="2" borderId="0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center" vertical="center" wrapText="1"/>
    </xf>
    <xf numFmtId="177" fontId="4" fillId="0" borderId="1" xfId="0" applyNumberFormat="1" applyFont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30"/>
  <sheetViews>
    <sheetView tabSelected="1" workbookViewId="0">
      <selection activeCell="D28" sqref="D28:D29"/>
    </sheetView>
  </sheetViews>
  <sheetFormatPr defaultColWidth="9" defaultRowHeight="14.4"/>
  <cols>
    <col min="2" max="2" width="13.2222222222222" customWidth="1"/>
    <col min="3" max="3" width="10.3333333333333" customWidth="1"/>
    <col min="4" max="4" width="46.5555555555556" customWidth="1"/>
    <col min="5" max="5" width="11.5555555555556" customWidth="1"/>
    <col min="6" max="6" width="11.7777777777778" customWidth="1"/>
    <col min="7" max="7" width="15.7777777777778" customWidth="1"/>
    <col min="8" max="8" width="26.7777777777778" customWidth="1"/>
    <col min="9" max="9" width="10.7777777777778" customWidth="1"/>
    <col min="11" max="11" width="10.5555555555556" customWidth="1"/>
    <col min="12" max="12" width="21.1111111111111" customWidth="1"/>
  </cols>
  <sheetData>
    <row r="1" ht="57" customHeight="1" spans="1:12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ht="21" customHeight="1" spans="1:12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11" t="s">
        <v>10</v>
      </c>
      <c r="K2" s="11"/>
      <c r="L2" s="11" t="s">
        <v>11</v>
      </c>
    </row>
    <row r="3" ht="22" customHeight="1" spans="1:12">
      <c r="A3" s="2"/>
      <c r="B3" s="2"/>
      <c r="C3" s="2"/>
      <c r="D3" s="2"/>
      <c r="E3" s="2"/>
      <c r="F3" s="2"/>
      <c r="G3" s="2"/>
      <c r="H3" s="2"/>
      <c r="I3" s="2"/>
      <c r="J3" s="11" t="s">
        <v>12</v>
      </c>
      <c r="K3" s="11" t="s">
        <v>13</v>
      </c>
      <c r="L3" s="11"/>
    </row>
    <row r="4" ht="30" customHeight="1" spans="1:12">
      <c r="A4" s="3">
        <v>1</v>
      </c>
      <c r="B4" s="3" t="s">
        <v>14</v>
      </c>
      <c r="C4" s="3" t="s">
        <v>15</v>
      </c>
      <c r="D4" s="3" t="s">
        <v>16</v>
      </c>
      <c r="E4" s="3" t="s">
        <v>17</v>
      </c>
      <c r="F4" s="4" t="s">
        <v>18</v>
      </c>
      <c r="G4" s="4" t="s">
        <v>19</v>
      </c>
      <c r="H4" s="3" t="s">
        <v>20</v>
      </c>
      <c r="I4" s="12">
        <v>3</v>
      </c>
      <c r="J4" s="12">
        <v>6142</v>
      </c>
      <c r="K4" s="12">
        <v>1182.3</v>
      </c>
      <c r="L4" s="12">
        <v>100</v>
      </c>
    </row>
    <row r="5" ht="30" customHeight="1" spans="1:12">
      <c r="A5" s="3">
        <v>2</v>
      </c>
      <c r="B5" s="3" t="s">
        <v>14</v>
      </c>
      <c r="C5" s="3" t="s">
        <v>15</v>
      </c>
      <c r="D5" s="3" t="s">
        <v>21</v>
      </c>
      <c r="E5" s="3" t="s">
        <v>17</v>
      </c>
      <c r="F5" s="4" t="s">
        <v>22</v>
      </c>
      <c r="G5" s="4" t="s">
        <v>23</v>
      </c>
      <c r="H5" s="3" t="s">
        <v>20</v>
      </c>
      <c r="I5" s="12">
        <v>3</v>
      </c>
      <c r="J5" s="12">
        <v>6200</v>
      </c>
      <c r="K5" s="12">
        <v>1193.5</v>
      </c>
      <c r="L5" s="12">
        <v>100</v>
      </c>
    </row>
    <row r="6" ht="30" customHeight="1" spans="1:12">
      <c r="A6" s="3">
        <v>3</v>
      </c>
      <c r="B6" s="3" t="s">
        <v>14</v>
      </c>
      <c r="C6" s="3" t="s">
        <v>15</v>
      </c>
      <c r="D6" s="3" t="s">
        <v>24</v>
      </c>
      <c r="E6" s="3" t="s">
        <v>25</v>
      </c>
      <c r="F6" s="3" t="s">
        <v>26</v>
      </c>
      <c r="G6" s="4" t="s">
        <v>27</v>
      </c>
      <c r="H6" s="3" t="s">
        <v>28</v>
      </c>
      <c r="I6" s="12">
        <v>24</v>
      </c>
      <c r="J6" s="12">
        <v>82153</v>
      </c>
      <c r="K6" s="12">
        <v>44280</v>
      </c>
      <c r="L6" s="12">
        <v>100</v>
      </c>
    </row>
    <row r="7" ht="30" customHeight="1" spans="1:12">
      <c r="A7" s="3">
        <v>4</v>
      </c>
      <c r="B7" s="3" t="s">
        <v>14</v>
      </c>
      <c r="C7" s="3" t="s">
        <v>15</v>
      </c>
      <c r="D7" s="3" t="s">
        <v>29</v>
      </c>
      <c r="E7" s="3" t="s">
        <v>17</v>
      </c>
      <c r="F7" s="4" t="s">
        <v>30</v>
      </c>
      <c r="G7" s="4" t="s">
        <v>31</v>
      </c>
      <c r="H7" s="3" t="s">
        <v>20</v>
      </c>
      <c r="I7" s="12">
        <v>4</v>
      </c>
      <c r="J7" s="12">
        <v>5900</v>
      </c>
      <c r="K7" s="12">
        <v>1135.7</v>
      </c>
      <c r="L7" s="12">
        <v>100</v>
      </c>
    </row>
    <row r="8" ht="30" customHeight="1" spans="1:12">
      <c r="A8" s="3">
        <v>5</v>
      </c>
      <c r="B8" s="3" t="s">
        <v>14</v>
      </c>
      <c r="C8" s="3" t="s">
        <v>15</v>
      </c>
      <c r="D8" s="3" t="s">
        <v>32</v>
      </c>
      <c r="E8" s="3" t="s">
        <v>17</v>
      </c>
      <c r="F8" s="4" t="s">
        <v>33</v>
      </c>
      <c r="G8" s="4" t="s">
        <v>34</v>
      </c>
      <c r="H8" s="3" t="s">
        <v>20</v>
      </c>
      <c r="I8" s="12">
        <v>3</v>
      </c>
      <c r="J8" s="12">
        <v>5670</v>
      </c>
      <c r="K8" s="12">
        <v>1091.475</v>
      </c>
      <c r="L8" s="12">
        <v>100</v>
      </c>
    </row>
    <row r="9" ht="30" customHeight="1" spans="1:12">
      <c r="A9" s="3">
        <v>6</v>
      </c>
      <c r="B9" s="3" t="s">
        <v>14</v>
      </c>
      <c r="C9" s="3" t="s">
        <v>15</v>
      </c>
      <c r="D9" s="3" t="s">
        <v>35</v>
      </c>
      <c r="E9" s="3" t="s">
        <v>17</v>
      </c>
      <c r="F9" s="4" t="s">
        <v>36</v>
      </c>
      <c r="G9" s="4" t="s">
        <v>37</v>
      </c>
      <c r="H9" s="3" t="s">
        <v>20</v>
      </c>
      <c r="I9" s="12">
        <v>5</v>
      </c>
      <c r="J9" s="12">
        <v>5750</v>
      </c>
      <c r="K9" s="12">
        <v>1106.8</v>
      </c>
      <c r="L9" s="12">
        <v>100</v>
      </c>
    </row>
    <row r="10" ht="30" customHeight="1" spans="1:12">
      <c r="A10" s="3">
        <v>7</v>
      </c>
      <c r="B10" s="3" t="s">
        <v>14</v>
      </c>
      <c r="C10" s="3" t="s">
        <v>15</v>
      </c>
      <c r="D10" s="3" t="s">
        <v>38</v>
      </c>
      <c r="E10" s="3" t="s">
        <v>17</v>
      </c>
      <c r="F10" s="3" t="s">
        <v>39</v>
      </c>
      <c r="G10" s="4" t="s">
        <v>40</v>
      </c>
      <c r="H10" s="3" t="s">
        <v>20</v>
      </c>
      <c r="I10" s="12">
        <v>6</v>
      </c>
      <c r="J10" s="12">
        <v>12900</v>
      </c>
      <c r="K10" s="12">
        <v>2709</v>
      </c>
      <c r="L10" s="12">
        <v>100</v>
      </c>
    </row>
    <row r="11" ht="30" customHeight="1" spans="1:12">
      <c r="A11" s="3">
        <v>8</v>
      </c>
      <c r="B11" s="3" t="s">
        <v>14</v>
      </c>
      <c r="C11" s="3" t="s">
        <v>15</v>
      </c>
      <c r="D11" s="5" t="s">
        <v>41</v>
      </c>
      <c r="E11" s="3" t="s">
        <v>17</v>
      </c>
      <c r="F11" s="5" t="s">
        <v>42</v>
      </c>
      <c r="G11" s="5" t="s">
        <v>43</v>
      </c>
      <c r="H11" s="3" t="s">
        <v>20</v>
      </c>
      <c r="I11" s="13">
        <v>4</v>
      </c>
      <c r="J11" s="13">
        <v>14080</v>
      </c>
      <c r="K11" s="13">
        <v>2956.8</v>
      </c>
      <c r="L11" s="13">
        <v>100</v>
      </c>
    </row>
    <row r="12" ht="30" customHeight="1" spans="1:12">
      <c r="A12" s="3">
        <v>9</v>
      </c>
      <c r="B12" s="3" t="s">
        <v>14</v>
      </c>
      <c r="C12" s="3" t="s">
        <v>15</v>
      </c>
      <c r="D12" s="4" t="s">
        <v>44</v>
      </c>
      <c r="E12" s="3" t="s">
        <v>17</v>
      </c>
      <c r="F12" s="5" t="s">
        <v>45</v>
      </c>
      <c r="G12" s="5" t="s">
        <v>46</v>
      </c>
      <c r="H12" s="3" t="s">
        <v>20</v>
      </c>
      <c r="I12" s="12">
        <v>4</v>
      </c>
      <c r="J12" s="12">
        <v>9800</v>
      </c>
      <c r="K12" s="12">
        <v>1886.5</v>
      </c>
      <c r="L12" s="12">
        <v>100</v>
      </c>
    </row>
    <row r="13" ht="30" customHeight="1" spans="1:12">
      <c r="A13" s="3">
        <v>10</v>
      </c>
      <c r="B13" s="3" t="s">
        <v>14</v>
      </c>
      <c r="C13" s="3" t="s">
        <v>15</v>
      </c>
      <c r="D13" s="3" t="s">
        <v>47</v>
      </c>
      <c r="E13" s="3" t="s">
        <v>17</v>
      </c>
      <c r="F13" s="3" t="s">
        <v>48</v>
      </c>
      <c r="G13" s="4" t="s">
        <v>49</v>
      </c>
      <c r="H13" s="3" t="s">
        <v>20</v>
      </c>
      <c r="I13" s="12">
        <v>4</v>
      </c>
      <c r="J13" s="12">
        <v>6020</v>
      </c>
      <c r="K13" s="12">
        <v>1158.85</v>
      </c>
      <c r="L13" s="12">
        <v>100</v>
      </c>
    </row>
    <row r="14" ht="30" customHeight="1" spans="1:12">
      <c r="A14" s="3">
        <v>11</v>
      </c>
      <c r="B14" s="3" t="s">
        <v>14</v>
      </c>
      <c r="C14" s="3" t="s">
        <v>15</v>
      </c>
      <c r="D14" s="4" t="s">
        <v>50</v>
      </c>
      <c r="E14" s="3" t="s">
        <v>51</v>
      </c>
      <c r="F14" s="4" t="s">
        <v>52</v>
      </c>
      <c r="G14" s="4" t="s">
        <v>53</v>
      </c>
      <c r="H14" s="3" t="s">
        <v>20</v>
      </c>
      <c r="I14" s="12">
        <v>5</v>
      </c>
      <c r="J14" s="12">
        <v>8800</v>
      </c>
      <c r="K14" s="12">
        <v>1694</v>
      </c>
      <c r="L14" s="12">
        <v>100</v>
      </c>
    </row>
    <row r="15" ht="30" customHeight="1" spans="1:12">
      <c r="A15" s="3">
        <v>12</v>
      </c>
      <c r="B15" s="3" t="s">
        <v>14</v>
      </c>
      <c r="C15" s="3" t="s">
        <v>15</v>
      </c>
      <c r="D15" s="4" t="s">
        <v>54</v>
      </c>
      <c r="E15" s="3" t="s">
        <v>51</v>
      </c>
      <c r="F15" s="5" t="s">
        <v>55</v>
      </c>
      <c r="G15" s="5" t="s">
        <v>56</v>
      </c>
      <c r="H15" s="3" t="s">
        <v>57</v>
      </c>
      <c r="I15" s="12">
        <v>17</v>
      </c>
      <c r="J15" s="12">
        <v>26800</v>
      </c>
      <c r="K15" s="12">
        <v>5815.6</v>
      </c>
      <c r="L15" s="12">
        <v>100</v>
      </c>
    </row>
    <row r="16" ht="30" customHeight="1" spans="1:12">
      <c r="A16" s="3">
        <v>13</v>
      </c>
      <c r="B16" s="3" t="s">
        <v>14</v>
      </c>
      <c r="C16" s="3" t="s">
        <v>15</v>
      </c>
      <c r="D16" s="4" t="s">
        <v>58</v>
      </c>
      <c r="E16" s="3" t="s">
        <v>17</v>
      </c>
      <c r="F16" s="4" t="s">
        <v>59</v>
      </c>
      <c r="G16" s="4" t="s">
        <v>60</v>
      </c>
      <c r="H16" s="3" t="s">
        <v>20</v>
      </c>
      <c r="I16" s="12">
        <v>6</v>
      </c>
      <c r="J16" s="12">
        <v>6800</v>
      </c>
      <c r="K16" s="12">
        <v>1309</v>
      </c>
      <c r="L16" s="12">
        <v>100</v>
      </c>
    </row>
    <row r="17" ht="30" customHeight="1" spans="1:12">
      <c r="A17" s="3">
        <v>14</v>
      </c>
      <c r="B17" s="3" t="s">
        <v>14</v>
      </c>
      <c r="C17" s="3" t="s">
        <v>15</v>
      </c>
      <c r="D17" s="4" t="s">
        <v>61</v>
      </c>
      <c r="E17" s="3" t="s">
        <v>51</v>
      </c>
      <c r="F17" s="4" t="s">
        <v>62</v>
      </c>
      <c r="G17" s="4" t="s">
        <v>63</v>
      </c>
      <c r="H17" s="3" t="s">
        <v>20</v>
      </c>
      <c r="I17" s="12">
        <v>3</v>
      </c>
      <c r="J17" s="12">
        <v>14400</v>
      </c>
      <c r="K17" s="12">
        <v>3024</v>
      </c>
      <c r="L17" s="12">
        <v>100</v>
      </c>
    </row>
    <row r="18" ht="30" customHeight="1" spans="1:13">
      <c r="A18" s="3">
        <v>15</v>
      </c>
      <c r="B18" s="3" t="s">
        <v>14</v>
      </c>
      <c r="C18" s="3" t="s">
        <v>15</v>
      </c>
      <c r="D18" s="3" t="s">
        <v>64</v>
      </c>
      <c r="E18" s="3" t="s">
        <v>17</v>
      </c>
      <c r="F18" s="4" t="s">
        <v>65</v>
      </c>
      <c r="G18" s="4" t="s">
        <v>66</v>
      </c>
      <c r="H18" s="3" t="s">
        <v>20</v>
      </c>
      <c r="I18" s="12">
        <v>5</v>
      </c>
      <c r="J18" s="12">
        <v>1900</v>
      </c>
      <c r="K18" s="12">
        <v>332.5</v>
      </c>
      <c r="L18" s="12">
        <v>36.3</v>
      </c>
      <c r="M18" s="14"/>
    </row>
    <row r="19" ht="30" customHeight="1" spans="1:12">
      <c r="A19" s="3">
        <v>16</v>
      </c>
      <c r="B19" s="3" t="s">
        <v>14</v>
      </c>
      <c r="C19" s="3" t="s">
        <v>15</v>
      </c>
      <c r="D19" s="3" t="s">
        <v>67</v>
      </c>
      <c r="E19" s="3" t="s">
        <v>17</v>
      </c>
      <c r="F19" s="3" t="s">
        <v>68</v>
      </c>
      <c r="G19" s="4" t="s">
        <v>69</v>
      </c>
      <c r="H19" s="3" t="s">
        <v>70</v>
      </c>
      <c r="I19" s="12">
        <v>5</v>
      </c>
      <c r="J19" s="12">
        <v>12400</v>
      </c>
      <c r="K19" s="12">
        <v>2184</v>
      </c>
      <c r="L19" s="12">
        <v>59.33</v>
      </c>
    </row>
    <row r="20" ht="30" customHeight="1" spans="1:12">
      <c r="A20" s="3">
        <v>17</v>
      </c>
      <c r="B20" s="3" t="s">
        <v>14</v>
      </c>
      <c r="C20" s="3" t="s">
        <v>71</v>
      </c>
      <c r="D20" s="4" t="s">
        <v>72</v>
      </c>
      <c r="E20" s="3" t="s">
        <v>17</v>
      </c>
      <c r="F20" s="4" t="s">
        <v>73</v>
      </c>
      <c r="G20" s="4" t="s">
        <v>74</v>
      </c>
      <c r="H20" s="3" t="s">
        <v>70</v>
      </c>
      <c r="I20" s="12">
        <v>4</v>
      </c>
      <c r="J20" s="12">
        <v>13365</v>
      </c>
      <c r="K20" s="12">
        <v>2806.65</v>
      </c>
      <c r="L20" s="12">
        <v>64.128</v>
      </c>
    </row>
    <row r="21" ht="24" customHeight="1" spans="1:12">
      <c r="A21" s="6">
        <v>18</v>
      </c>
      <c r="B21" s="6" t="s">
        <v>14</v>
      </c>
      <c r="C21" s="6" t="s">
        <v>15</v>
      </c>
      <c r="D21" s="7" t="s">
        <v>75</v>
      </c>
      <c r="E21" s="6" t="s">
        <v>51</v>
      </c>
      <c r="F21" s="7" t="s">
        <v>76</v>
      </c>
      <c r="G21" s="7" t="s">
        <v>77</v>
      </c>
      <c r="H21" s="3" t="s">
        <v>20</v>
      </c>
      <c r="I21" s="12">
        <v>2</v>
      </c>
      <c r="J21" s="12">
        <v>3100</v>
      </c>
      <c r="K21" s="12">
        <v>596.75</v>
      </c>
      <c r="L21" s="15">
        <v>67.31</v>
      </c>
    </row>
    <row r="22" ht="25" customHeight="1" spans="1:12">
      <c r="A22" s="8"/>
      <c r="B22" s="8"/>
      <c r="C22" s="8"/>
      <c r="D22" s="9"/>
      <c r="E22" s="8"/>
      <c r="F22" s="9"/>
      <c r="G22" s="9"/>
      <c r="H22" s="3" t="s">
        <v>78</v>
      </c>
      <c r="I22" s="12">
        <v>4</v>
      </c>
      <c r="J22" s="12">
        <v>5500</v>
      </c>
      <c r="K22" s="12">
        <v>1058.75</v>
      </c>
      <c r="L22" s="16"/>
    </row>
    <row r="23" ht="28" customHeight="1" spans="1:12">
      <c r="A23" s="3">
        <v>19</v>
      </c>
      <c r="B23" s="3" t="s">
        <v>14</v>
      </c>
      <c r="C23" s="3" t="s">
        <v>79</v>
      </c>
      <c r="D23" s="3" t="s">
        <v>80</v>
      </c>
      <c r="E23" s="3" t="s">
        <v>51</v>
      </c>
      <c r="F23" s="3" t="s">
        <v>81</v>
      </c>
      <c r="G23" s="4" t="s">
        <v>82</v>
      </c>
      <c r="H23" s="3" t="s">
        <v>70</v>
      </c>
      <c r="I23" s="12">
        <v>10</v>
      </c>
      <c r="J23" s="12">
        <v>13950</v>
      </c>
      <c r="K23" s="12">
        <v>2929.5</v>
      </c>
      <c r="L23" s="12">
        <v>68.928</v>
      </c>
    </row>
    <row r="24" ht="21" customHeight="1" spans="1:12">
      <c r="A24" s="6">
        <v>20</v>
      </c>
      <c r="B24" s="6" t="s">
        <v>14</v>
      </c>
      <c r="C24" s="6" t="s">
        <v>83</v>
      </c>
      <c r="D24" s="6" t="s">
        <v>84</v>
      </c>
      <c r="E24" s="6" t="s">
        <v>17</v>
      </c>
      <c r="F24" s="7" t="s">
        <v>85</v>
      </c>
      <c r="G24" s="7" t="s">
        <v>86</v>
      </c>
      <c r="H24" s="3" t="s">
        <v>20</v>
      </c>
      <c r="I24" s="12">
        <v>1</v>
      </c>
      <c r="J24" s="12">
        <v>2500</v>
      </c>
      <c r="K24" s="12">
        <v>481.25</v>
      </c>
      <c r="L24" s="15">
        <v>55.84</v>
      </c>
    </row>
    <row r="25" ht="26" customHeight="1" spans="1:12">
      <c r="A25" s="8"/>
      <c r="B25" s="8"/>
      <c r="C25" s="8"/>
      <c r="D25" s="8"/>
      <c r="E25" s="8"/>
      <c r="F25" s="9"/>
      <c r="G25" s="9"/>
      <c r="H25" s="3" t="s">
        <v>78</v>
      </c>
      <c r="I25" s="12">
        <v>3</v>
      </c>
      <c r="J25" s="12">
        <v>4220</v>
      </c>
      <c r="K25" s="12">
        <v>812</v>
      </c>
      <c r="L25" s="16"/>
    </row>
    <row r="26" ht="30" customHeight="1" spans="1:12">
      <c r="A26" s="3">
        <v>21</v>
      </c>
      <c r="B26" s="3" t="s">
        <v>14</v>
      </c>
      <c r="C26" s="3" t="s">
        <v>15</v>
      </c>
      <c r="D26" s="3" t="s">
        <v>87</v>
      </c>
      <c r="E26" s="3" t="s">
        <v>17</v>
      </c>
      <c r="F26" s="4" t="s">
        <v>88</v>
      </c>
      <c r="G26" s="4" t="s">
        <v>89</v>
      </c>
      <c r="H26" s="3" t="s">
        <v>70</v>
      </c>
      <c r="I26" s="12">
        <v>4</v>
      </c>
      <c r="J26" s="12">
        <v>4200</v>
      </c>
      <c r="K26" s="12">
        <v>808.5</v>
      </c>
      <c r="L26" s="12">
        <v>20.93</v>
      </c>
    </row>
    <row r="27" ht="30" customHeight="1" spans="1:12">
      <c r="A27" s="3">
        <v>22</v>
      </c>
      <c r="B27" s="3" t="s">
        <v>14</v>
      </c>
      <c r="C27" s="3" t="s">
        <v>15</v>
      </c>
      <c r="D27" s="3" t="s">
        <v>90</v>
      </c>
      <c r="E27" s="3" t="s">
        <v>17</v>
      </c>
      <c r="F27" s="4" t="s">
        <v>91</v>
      </c>
      <c r="G27" s="4" t="s">
        <v>92</v>
      </c>
      <c r="H27" s="3" t="s">
        <v>70</v>
      </c>
      <c r="I27" s="12">
        <v>4</v>
      </c>
      <c r="J27" s="12">
        <v>4500</v>
      </c>
      <c r="K27" s="12">
        <v>866.25</v>
      </c>
      <c r="L27" s="12">
        <v>20.928</v>
      </c>
    </row>
    <row r="28" ht="25" customHeight="1" spans="1:12">
      <c r="A28" s="6">
        <v>23</v>
      </c>
      <c r="B28" s="3" t="s">
        <v>14</v>
      </c>
      <c r="C28" s="3" t="s">
        <v>79</v>
      </c>
      <c r="D28" s="3" t="s">
        <v>93</v>
      </c>
      <c r="E28" s="3" t="s">
        <v>17</v>
      </c>
      <c r="F28" s="3" t="s">
        <v>94</v>
      </c>
      <c r="G28" s="4" t="s">
        <v>95</v>
      </c>
      <c r="H28" s="3" t="s">
        <v>20</v>
      </c>
      <c r="I28" s="12">
        <v>1</v>
      </c>
      <c r="J28" s="12">
        <v>1792</v>
      </c>
      <c r="K28" s="12">
        <v>314</v>
      </c>
      <c r="L28" s="15">
        <v>44.44</v>
      </c>
    </row>
    <row r="29" ht="28" customHeight="1" spans="1:12">
      <c r="A29" s="8"/>
      <c r="B29" s="3"/>
      <c r="C29" s="3"/>
      <c r="D29" s="3"/>
      <c r="E29" s="3"/>
      <c r="F29" s="3"/>
      <c r="G29" s="4"/>
      <c r="H29" s="3" t="s">
        <v>70</v>
      </c>
      <c r="I29" s="12">
        <v>3</v>
      </c>
      <c r="J29" s="12">
        <v>2688</v>
      </c>
      <c r="K29" s="12">
        <v>517.44</v>
      </c>
      <c r="L29" s="16"/>
    </row>
    <row r="30" ht="30" customHeight="1" spans="1:12">
      <c r="A30" s="10" t="s">
        <v>96</v>
      </c>
      <c r="B30" s="10"/>
      <c r="C30" s="10"/>
      <c r="D30" s="10"/>
      <c r="E30" s="10"/>
      <c r="F30" s="10"/>
      <c r="G30" s="10"/>
      <c r="H30" s="10"/>
      <c r="I30" s="10">
        <f>SUM(I4:I29)</f>
        <v>137</v>
      </c>
      <c r="J30" s="10">
        <f>SUM(J4:J29)</f>
        <v>281530</v>
      </c>
      <c r="K30" s="10">
        <f>SUM(K4:K29)</f>
        <v>84251.115</v>
      </c>
      <c r="L30" s="17">
        <f>SUM(L4:L29)</f>
        <v>1838.134</v>
      </c>
    </row>
  </sheetData>
  <mergeCells count="37">
    <mergeCell ref="A1:L1"/>
    <mergeCell ref="J2:K2"/>
    <mergeCell ref="A30:G30"/>
    <mergeCell ref="A2:A3"/>
    <mergeCell ref="A21:A22"/>
    <mergeCell ref="A24:A25"/>
    <mergeCell ref="A28:A29"/>
    <mergeCell ref="B2:B3"/>
    <mergeCell ref="B21:B22"/>
    <mergeCell ref="B24:B25"/>
    <mergeCell ref="B28:B29"/>
    <mergeCell ref="C2:C3"/>
    <mergeCell ref="C21:C22"/>
    <mergeCell ref="C24:C25"/>
    <mergeCell ref="C28:C29"/>
    <mergeCell ref="D2:D3"/>
    <mergeCell ref="D21:D22"/>
    <mergeCell ref="D24:D25"/>
    <mergeCell ref="D28:D29"/>
    <mergeCell ref="E2:E3"/>
    <mergeCell ref="E21:E22"/>
    <mergeCell ref="E24:E25"/>
    <mergeCell ref="E28:E29"/>
    <mergeCell ref="F2:F3"/>
    <mergeCell ref="F21:F22"/>
    <mergeCell ref="F24:F25"/>
    <mergeCell ref="F28:F29"/>
    <mergeCell ref="G2:G3"/>
    <mergeCell ref="G21:G22"/>
    <mergeCell ref="G24:G25"/>
    <mergeCell ref="G28:G29"/>
    <mergeCell ref="H2:H3"/>
    <mergeCell ref="I2:I3"/>
    <mergeCell ref="L2:L3"/>
    <mergeCell ref="L21:L22"/>
    <mergeCell ref="L24:L25"/>
    <mergeCell ref="L28:L29"/>
  </mergeCells>
  <pageMargins left="0.7" right="0.7" top="0.75" bottom="0.75" header="0.3" footer="0.3"/>
  <pageSetup paperSize="8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L30" sqref="L30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L30" sqref="L30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千禧.</cp:lastModifiedBy>
  <dcterms:created xsi:type="dcterms:W3CDTF">2021-08-19T08:14:00Z</dcterms:created>
  <dcterms:modified xsi:type="dcterms:W3CDTF">2021-09-06T07:29:55Z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2052-11.1.0.10314</vt:lpwstr>
  </property>
</Properties>
</file>