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公示" sheetId="1" r:id="rId1"/>
    <sheet name="Sheet3" sheetId="3" r:id="rId2"/>
  </sheets>
  <definedNames>
    <definedName name="_xlnm.Print_Titles" localSheetId="0">公示!$1:$4</definedName>
  </definedNames>
  <calcPr calcId="144525"/>
</workbook>
</file>

<file path=xl/sharedStrings.xml><?xml version="1.0" encoding="utf-8"?>
<sst xmlns="http://schemas.openxmlformats.org/spreadsheetml/2006/main" count="92" uniqueCount="92">
  <si>
    <t>永济市就业困难人员安置公益性岗位
2021年11月份岗位补贴、社保补贴明细表</t>
  </si>
  <si>
    <t>序号</t>
  </si>
  <si>
    <t>姓名</t>
  </si>
  <si>
    <t>身份证号码</t>
  </si>
  <si>
    <t>岗位补贴
/元</t>
  </si>
  <si>
    <t>社保补贴/元</t>
  </si>
  <si>
    <t>备注</t>
  </si>
  <si>
    <t>应发</t>
  </si>
  <si>
    <t>扣除个人保险部分</t>
  </si>
  <si>
    <t>实发</t>
  </si>
  <si>
    <t xml:space="preserve">养老
保险
</t>
  </si>
  <si>
    <t xml:space="preserve">医疗
保险
</t>
  </si>
  <si>
    <t xml:space="preserve">失业
保险
</t>
  </si>
  <si>
    <t>合计</t>
  </si>
  <si>
    <t>养老
保险</t>
  </si>
  <si>
    <t>医疗
保险</t>
  </si>
  <si>
    <t>失业
保险</t>
  </si>
  <si>
    <t>李芬</t>
  </si>
  <si>
    <t>142702******084521</t>
  </si>
  <si>
    <t>黄旭芬</t>
  </si>
  <si>
    <t>142702******136425</t>
  </si>
  <si>
    <t>谢丽红</t>
  </si>
  <si>
    <t>142702******231528</t>
  </si>
  <si>
    <t>薛玉霞</t>
  </si>
  <si>
    <t>142702******22002X</t>
  </si>
  <si>
    <t>张育红</t>
  </si>
  <si>
    <t>142702******060626</t>
  </si>
  <si>
    <t>赵凡</t>
  </si>
  <si>
    <t>142702******04096X</t>
  </si>
  <si>
    <t>寇英育</t>
  </si>
  <si>
    <t>142702******300012</t>
  </si>
  <si>
    <t>曹醒</t>
  </si>
  <si>
    <t>142702******222720</t>
  </si>
  <si>
    <t>李歌歌</t>
  </si>
  <si>
    <t>142702******283020</t>
  </si>
  <si>
    <t>韩建永</t>
  </si>
  <si>
    <t>142702******265215</t>
  </si>
  <si>
    <t>樊浩</t>
  </si>
  <si>
    <t>142702******223638</t>
  </si>
  <si>
    <t>贾春秀</t>
  </si>
  <si>
    <t>131181******251089</t>
  </si>
  <si>
    <t>廉心颖</t>
  </si>
  <si>
    <t>142702******120325</t>
  </si>
  <si>
    <t>武燕霞</t>
  </si>
  <si>
    <t>142702******070026</t>
  </si>
  <si>
    <t>祁军芳</t>
  </si>
  <si>
    <t>142702******225521</t>
  </si>
  <si>
    <t>李格</t>
  </si>
  <si>
    <t>142702******23452X</t>
  </si>
  <si>
    <t>王亮</t>
  </si>
  <si>
    <t>140881******25001X</t>
  </si>
  <si>
    <t>朱夏洁</t>
  </si>
  <si>
    <t>142702******202726</t>
  </si>
  <si>
    <t>白永红</t>
  </si>
  <si>
    <t>142702******082119</t>
  </si>
  <si>
    <t>张爱霞</t>
  </si>
  <si>
    <t>142702******035242</t>
  </si>
  <si>
    <t>吴朝功</t>
  </si>
  <si>
    <t>142702******23001X</t>
  </si>
  <si>
    <t>杜建强</t>
  </si>
  <si>
    <t>142702******022115</t>
  </si>
  <si>
    <t>胡竹平</t>
  </si>
  <si>
    <t>142702******160066</t>
  </si>
  <si>
    <t>吉若芬</t>
  </si>
  <si>
    <t>142702******030327</t>
  </si>
  <si>
    <t>吕五恭</t>
  </si>
  <si>
    <t>142702******120018</t>
  </si>
  <si>
    <t>仙海潮</t>
  </si>
  <si>
    <t>142702******274917</t>
  </si>
  <si>
    <t>黄巧娟</t>
  </si>
  <si>
    <t>142702******060023</t>
  </si>
  <si>
    <t>朱玉慧</t>
  </si>
  <si>
    <t>142702******08002X</t>
  </si>
  <si>
    <t>李彩萍</t>
  </si>
  <si>
    <t>142702******163623</t>
  </si>
  <si>
    <t>孙超</t>
  </si>
  <si>
    <t>142724******011012</t>
  </si>
  <si>
    <t>郭芳莲</t>
  </si>
  <si>
    <t>142725******243226</t>
  </si>
  <si>
    <t>王健</t>
  </si>
  <si>
    <t>142702******112460</t>
  </si>
  <si>
    <t>闫仙俐</t>
  </si>
  <si>
    <t>142733******28422X</t>
  </si>
  <si>
    <t>龚慧琴</t>
  </si>
  <si>
    <t>142702******012120</t>
  </si>
  <si>
    <t>胡晓梅</t>
  </si>
  <si>
    <t>142702******290027</t>
  </si>
  <si>
    <t>张雄</t>
  </si>
  <si>
    <t>142702******171513</t>
  </si>
  <si>
    <t>黄河</t>
  </si>
  <si>
    <t>142702******250012</t>
  </si>
  <si>
    <t>合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</si>
</sst>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ajor"/>
    </font>
    <font>
      <sz val="20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17" borderId="11" applyNumberFormat="0" applyAlignment="0" applyProtection="0">
      <alignment vertical="center"/>
    </xf>
    <xf numFmtId="0" fontId="22" fillId="17" borderId="6" applyNumberFormat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none"/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2"/>
  <sheetViews>
    <sheetView tabSelected="1" topLeftCell="A33" workbookViewId="0">
      <selection activeCell="D43" sqref="D43"/>
    </sheetView>
  </sheetViews>
  <sheetFormatPr defaultColWidth="9" defaultRowHeight="25" customHeight="1"/>
  <cols>
    <col min="1" max="1" width="4.625" customWidth="1"/>
    <col min="2" max="2" width="7.75" customWidth="1"/>
    <col min="3" max="3" width="19.875" style="1" customWidth="1"/>
    <col min="4" max="4" width="11.75" customWidth="1"/>
    <col min="5" max="5" width="10.375" customWidth="1"/>
    <col min="6" max="6" width="9.375" customWidth="1"/>
    <col min="7" max="7" width="9.125" customWidth="1"/>
    <col min="8" max="8" width="11.5" customWidth="1"/>
    <col min="9" max="10" width="10.375" customWidth="1"/>
    <col min="11" max="11" width="9.375" customWidth="1"/>
    <col min="12" max="12" width="10.375" customWidth="1"/>
    <col min="13" max="13" width="7" customWidth="1"/>
  </cols>
  <sheetData>
    <row r="1" ht="69" customHeight="1" spans="1:13">
      <c r="A1" s="2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customHeight="1" spans="1:13">
      <c r="A2" s="5" t="s">
        <v>1</v>
      </c>
      <c r="B2" s="5" t="s">
        <v>2</v>
      </c>
      <c r="C2" s="6" t="s">
        <v>3</v>
      </c>
      <c r="D2" s="7" t="s">
        <v>4</v>
      </c>
      <c r="E2" s="7"/>
      <c r="F2" s="7"/>
      <c r="G2" s="7"/>
      <c r="H2" s="7"/>
      <c r="I2" s="19" t="s">
        <v>5</v>
      </c>
      <c r="J2" s="20"/>
      <c r="K2" s="20"/>
      <c r="L2" s="11"/>
      <c r="M2" s="5" t="s">
        <v>6</v>
      </c>
    </row>
    <row r="3" customHeight="1" spans="1:13">
      <c r="A3" s="5"/>
      <c r="B3" s="5"/>
      <c r="C3" s="6"/>
      <c r="D3" s="8" t="s">
        <v>7</v>
      </c>
      <c r="E3" s="7" t="s">
        <v>8</v>
      </c>
      <c r="F3" s="7"/>
      <c r="G3" s="7"/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5"/>
    </row>
    <row r="4" ht="33" customHeight="1" spans="1:13">
      <c r="A4" s="10"/>
      <c r="B4" s="10"/>
      <c r="C4" s="6"/>
      <c r="D4" s="8"/>
      <c r="E4" s="11" t="s">
        <v>14</v>
      </c>
      <c r="F4" s="9" t="s">
        <v>15</v>
      </c>
      <c r="G4" s="9" t="s">
        <v>16</v>
      </c>
      <c r="H4" s="9"/>
      <c r="I4" s="9"/>
      <c r="J4" s="9"/>
      <c r="K4" s="9"/>
      <c r="L4" s="9"/>
      <c r="M4" s="5"/>
    </row>
    <row r="5" customHeight="1" spans="1:13">
      <c r="A5" s="12">
        <v>1</v>
      </c>
      <c r="B5" s="12" t="s">
        <v>17</v>
      </c>
      <c r="C5" s="13" t="s">
        <v>18</v>
      </c>
      <c r="D5" s="14">
        <v>1760</v>
      </c>
      <c r="E5" s="15">
        <v>258.8</v>
      </c>
      <c r="F5" s="15">
        <v>107.84</v>
      </c>
      <c r="G5" s="15">
        <v>9.71</v>
      </c>
      <c r="H5" s="15">
        <f t="shared" ref="H5:H45" si="0">D5-E5-F5-G5</f>
        <v>1383.65</v>
      </c>
      <c r="I5" s="15">
        <v>517.6</v>
      </c>
      <c r="J5" s="15">
        <v>350.48</v>
      </c>
      <c r="K5" s="15">
        <v>22.65</v>
      </c>
      <c r="L5" s="12">
        <f t="shared" ref="L5:L46" si="1">SUM(I5:K5)</f>
        <v>890.73</v>
      </c>
      <c r="M5" s="12"/>
    </row>
    <row r="6" customHeight="1" spans="1:13">
      <c r="A6" s="12">
        <v>2</v>
      </c>
      <c r="B6" s="12" t="s">
        <v>19</v>
      </c>
      <c r="C6" s="13" t="s">
        <v>20</v>
      </c>
      <c r="D6" s="14">
        <v>1760</v>
      </c>
      <c r="E6" s="15">
        <v>258.8</v>
      </c>
      <c r="F6" s="15">
        <v>107.84</v>
      </c>
      <c r="G6" s="15">
        <v>9.71</v>
      </c>
      <c r="H6" s="15">
        <f t="shared" si="0"/>
        <v>1383.65</v>
      </c>
      <c r="I6" s="15">
        <v>517.6</v>
      </c>
      <c r="J6" s="15">
        <v>350.48</v>
      </c>
      <c r="K6" s="15">
        <v>22.65</v>
      </c>
      <c r="L6" s="12">
        <f t="shared" si="1"/>
        <v>890.73</v>
      </c>
      <c r="M6" s="12"/>
    </row>
    <row r="7" customHeight="1" spans="1:13">
      <c r="A7" s="12">
        <v>3</v>
      </c>
      <c r="B7" s="12" t="s">
        <v>21</v>
      </c>
      <c r="C7" s="13" t="s">
        <v>22</v>
      </c>
      <c r="D7" s="14">
        <v>1760</v>
      </c>
      <c r="E7" s="15">
        <v>258.8</v>
      </c>
      <c r="F7" s="15">
        <v>107.84</v>
      </c>
      <c r="G7" s="15">
        <v>9.71</v>
      </c>
      <c r="H7" s="15">
        <f t="shared" si="0"/>
        <v>1383.65</v>
      </c>
      <c r="I7" s="15">
        <v>517.6</v>
      </c>
      <c r="J7" s="15">
        <v>350.48</v>
      </c>
      <c r="K7" s="15">
        <v>22.65</v>
      </c>
      <c r="L7" s="12">
        <f t="shared" si="1"/>
        <v>890.73</v>
      </c>
      <c r="M7" s="12"/>
    </row>
    <row r="8" customHeight="1" spans="1:13">
      <c r="A8" s="12">
        <v>4</v>
      </c>
      <c r="B8" s="12" t="s">
        <v>23</v>
      </c>
      <c r="C8" s="13" t="s">
        <v>24</v>
      </c>
      <c r="D8" s="14">
        <v>1760</v>
      </c>
      <c r="E8" s="15">
        <v>258.8</v>
      </c>
      <c r="F8" s="15">
        <v>107.84</v>
      </c>
      <c r="G8" s="15">
        <v>9.71</v>
      </c>
      <c r="H8" s="15">
        <f t="shared" si="0"/>
        <v>1383.65</v>
      </c>
      <c r="I8" s="15">
        <v>517.6</v>
      </c>
      <c r="J8" s="15">
        <v>350.48</v>
      </c>
      <c r="K8" s="15">
        <v>22.65</v>
      </c>
      <c r="L8" s="12">
        <f t="shared" si="1"/>
        <v>890.73</v>
      </c>
      <c r="M8" s="12"/>
    </row>
    <row r="9" customHeight="1" spans="1:13">
      <c r="A9" s="12">
        <v>5</v>
      </c>
      <c r="B9" s="12" t="s">
        <v>25</v>
      </c>
      <c r="C9" s="13" t="s">
        <v>26</v>
      </c>
      <c r="D9" s="14">
        <v>1760</v>
      </c>
      <c r="E9" s="15">
        <v>258.8</v>
      </c>
      <c r="F9" s="15">
        <v>107.84</v>
      </c>
      <c r="G9" s="15">
        <v>9.71</v>
      </c>
      <c r="H9" s="15">
        <f t="shared" si="0"/>
        <v>1383.65</v>
      </c>
      <c r="I9" s="15">
        <v>517.6</v>
      </c>
      <c r="J9" s="15">
        <v>350.48</v>
      </c>
      <c r="K9" s="15">
        <v>22.65</v>
      </c>
      <c r="L9" s="12">
        <f t="shared" si="1"/>
        <v>890.73</v>
      </c>
      <c r="M9" s="12"/>
    </row>
    <row r="10" customHeight="1" spans="1:13">
      <c r="A10" s="12">
        <v>6</v>
      </c>
      <c r="B10" s="12" t="s">
        <v>27</v>
      </c>
      <c r="C10" s="13" t="s">
        <v>28</v>
      </c>
      <c r="D10" s="14">
        <v>1760</v>
      </c>
      <c r="E10" s="15">
        <v>258.8</v>
      </c>
      <c r="F10" s="15">
        <v>107.84</v>
      </c>
      <c r="G10" s="15">
        <v>9.71</v>
      </c>
      <c r="H10" s="15">
        <f t="shared" si="0"/>
        <v>1383.65</v>
      </c>
      <c r="I10" s="15">
        <v>517.6</v>
      </c>
      <c r="J10" s="15">
        <v>350.48</v>
      </c>
      <c r="K10" s="15">
        <v>22.65</v>
      </c>
      <c r="L10" s="12">
        <f t="shared" si="1"/>
        <v>890.73</v>
      </c>
      <c r="M10" s="12"/>
    </row>
    <row r="11" customHeight="1" spans="1:13">
      <c r="A11" s="12">
        <v>7</v>
      </c>
      <c r="B11" s="12" t="s">
        <v>29</v>
      </c>
      <c r="C11" s="13" t="s">
        <v>30</v>
      </c>
      <c r="D11" s="14">
        <v>1760</v>
      </c>
      <c r="E11" s="15">
        <v>258.8</v>
      </c>
      <c r="F11" s="15">
        <v>107.84</v>
      </c>
      <c r="G11" s="15">
        <v>9.71</v>
      </c>
      <c r="H11" s="15">
        <f t="shared" si="0"/>
        <v>1383.65</v>
      </c>
      <c r="I11" s="15">
        <v>517.6</v>
      </c>
      <c r="J11" s="15">
        <v>350.48</v>
      </c>
      <c r="K11" s="15">
        <v>22.65</v>
      </c>
      <c r="L11" s="12">
        <f t="shared" si="1"/>
        <v>890.73</v>
      </c>
      <c r="M11" s="12"/>
    </row>
    <row r="12" customHeight="1" spans="1:13">
      <c r="A12" s="12">
        <v>8</v>
      </c>
      <c r="B12" s="12" t="s">
        <v>31</v>
      </c>
      <c r="C12" s="13" t="s">
        <v>32</v>
      </c>
      <c r="D12" s="14">
        <v>1760</v>
      </c>
      <c r="E12" s="15">
        <v>258.8</v>
      </c>
      <c r="F12" s="15">
        <v>107.84</v>
      </c>
      <c r="G12" s="15">
        <v>9.71</v>
      </c>
      <c r="H12" s="15">
        <f t="shared" si="0"/>
        <v>1383.65</v>
      </c>
      <c r="I12" s="15">
        <v>517.6</v>
      </c>
      <c r="J12" s="15">
        <v>350.48</v>
      </c>
      <c r="K12" s="15">
        <v>22.65</v>
      </c>
      <c r="L12" s="12">
        <f t="shared" si="1"/>
        <v>890.73</v>
      </c>
      <c r="M12" s="12"/>
    </row>
    <row r="13" customHeight="1" spans="1:13">
      <c r="A13" s="12">
        <v>9</v>
      </c>
      <c r="B13" s="12" t="s">
        <v>33</v>
      </c>
      <c r="C13" s="13" t="s">
        <v>34</v>
      </c>
      <c r="D13" s="14">
        <v>1760</v>
      </c>
      <c r="E13" s="15">
        <v>258.8</v>
      </c>
      <c r="F13" s="15">
        <v>107.84</v>
      </c>
      <c r="G13" s="15">
        <v>9.71</v>
      </c>
      <c r="H13" s="15">
        <f t="shared" si="0"/>
        <v>1383.65</v>
      </c>
      <c r="I13" s="15">
        <v>517.6</v>
      </c>
      <c r="J13" s="15">
        <v>350.48</v>
      </c>
      <c r="K13" s="15">
        <v>22.65</v>
      </c>
      <c r="L13" s="12">
        <f t="shared" si="1"/>
        <v>890.73</v>
      </c>
      <c r="M13" s="12"/>
    </row>
    <row r="14" customHeight="1" spans="1:13">
      <c r="A14" s="12">
        <v>10</v>
      </c>
      <c r="B14" s="12" t="s">
        <v>35</v>
      </c>
      <c r="C14" s="13" t="s">
        <v>36</v>
      </c>
      <c r="D14" s="14">
        <v>1760</v>
      </c>
      <c r="E14" s="15">
        <v>258.8</v>
      </c>
      <c r="F14" s="15">
        <v>107.84</v>
      </c>
      <c r="G14" s="15">
        <v>9.71</v>
      </c>
      <c r="H14" s="15">
        <f t="shared" si="0"/>
        <v>1383.65</v>
      </c>
      <c r="I14" s="15">
        <v>517.6</v>
      </c>
      <c r="J14" s="15">
        <v>350.48</v>
      </c>
      <c r="K14" s="15">
        <v>22.65</v>
      </c>
      <c r="L14" s="12">
        <f t="shared" si="1"/>
        <v>890.73</v>
      </c>
      <c r="M14" s="12"/>
    </row>
    <row r="15" customHeight="1" spans="1:13">
      <c r="A15" s="12">
        <v>11</v>
      </c>
      <c r="B15" s="12" t="s">
        <v>37</v>
      </c>
      <c r="C15" s="13" t="s">
        <v>38</v>
      </c>
      <c r="D15" s="14">
        <v>1760</v>
      </c>
      <c r="E15" s="15">
        <v>258.8</v>
      </c>
      <c r="F15" s="15">
        <v>107.84</v>
      </c>
      <c r="G15" s="15">
        <v>9.71</v>
      </c>
      <c r="H15" s="15">
        <f t="shared" si="0"/>
        <v>1383.65</v>
      </c>
      <c r="I15" s="15">
        <v>517.6</v>
      </c>
      <c r="J15" s="15">
        <v>350.48</v>
      </c>
      <c r="K15" s="15">
        <v>22.65</v>
      </c>
      <c r="L15" s="12">
        <f t="shared" si="1"/>
        <v>890.73</v>
      </c>
      <c r="M15" s="12"/>
    </row>
    <row r="16" customHeight="1" spans="1:13">
      <c r="A16" s="12">
        <v>12</v>
      </c>
      <c r="B16" s="12" t="s">
        <v>39</v>
      </c>
      <c r="C16" s="13" t="s">
        <v>40</v>
      </c>
      <c r="D16" s="14">
        <v>1760</v>
      </c>
      <c r="E16" s="15">
        <v>258.8</v>
      </c>
      <c r="F16" s="15">
        <v>107.84</v>
      </c>
      <c r="G16" s="15">
        <v>9.71</v>
      </c>
      <c r="H16" s="15">
        <f t="shared" si="0"/>
        <v>1383.65</v>
      </c>
      <c r="I16" s="15">
        <v>517.6</v>
      </c>
      <c r="J16" s="15">
        <v>350.48</v>
      </c>
      <c r="K16" s="15">
        <v>22.65</v>
      </c>
      <c r="L16" s="12">
        <f t="shared" si="1"/>
        <v>890.73</v>
      </c>
      <c r="M16" s="12"/>
    </row>
    <row r="17" customHeight="1" spans="1:13">
      <c r="A17" s="12">
        <v>13</v>
      </c>
      <c r="B17" s="12" t="s">
        <v>41</v>
      </c>
      <c r="C17" s="13" t="s">
        <v>42</v>
      </c>
      <c r="D17" s="14">
        <v>1760</v>
      </c>
      <c r="E17" s="15">
        <v>258.8</v>
      </c>
      <c r="F17" s="15">
        <v>107.84</v>
      </c>
      <c r="G17" s="15">
        <v>9.71</v>
      </c>
      <c r="H17" s="15">
        <f t="shared" si="0"/>
        <v>1383.65</v>
      </c>
      <c r="I17" s="15">
        <v>517.6</v>
      </c>
      <c r="J17" s="15">
        <v>350.48</v>
      </c>
      <c r="K17" s="15">
        <v>22.65</v>
      </c>
      <c r="L17" s="12">
        <f t="shared" si="1"/>
        <v>890.73</v>
      </c>
      <c r="M17" s="12"/>
    </row>
    <row r="18" customHeight="1" spans="1:13">
      <c r="A18" s="12">
        <v>14</v>
      </c>
      <c r="B18" s="12" t="s">
        <v>43</v>
      </c>
      <c r="C18" s="13" t="s">
        <v>44</v>
      </c>
      <c r="D18" s="14">
        <v>1760</v>
      </c>
      <c r="E18" s="15">
        <v>258.8</v>
      </c>
      <c r="F18" s="15">
        <v>107.84</v>
      </c>
      <c r="G18" s="15">
        <v>9.71</v>
      </c>
      <c r="H18" s="15">
        <f t="shared" si="0"/>
        <v>1383.65</v>
      </c>
      <c r="I18" s="15">
        <v>517.6</v>
      </c>
      <c r="J18" s="15">
        <v>350.48</v>
      </c>
      <c r="K18" s="15">
        <v>22.65</v>
      </c>
      <c r="L18" s="12">
        <f t="shared" si="1"/>
        <v>890.73</v>
      </c>
      <c r="M18" s="12"/>
    </row>
    <row r="19" customHeight="1" spans="1:13">
      <c r="A19" s="12">
        <v>15</v>
      </c>
      <c r="B19" s="12" t="s">
        <v>45</v>
      </c>
      <c r="C19" s="13" t="s">
        <v>46</v>
      </c>
      <c r="D19" s="14">
        <v>1760</v>
      </c>
      <c r="E19" s="15">
        <v>258.8</v>
      </c>
      <c r="F19" s="15">
        <v>107.84</v>
      </c>
      <c r="G19" s="15">
        <v>9.71</v>
      </c>
      <c r="H19" s="15">
        <f t="shared" si="0"/>
        <v>1383.65</v>
      </c>
      <c r="I19" s="15">
        <v>517.6</v>
      </c>
      <c r="J19" s="15">
        <v>350.48</v>
      </c>
      <c r="K19" s="15">
        <v>22.65</v>
      </c>
      <c r="L19" s="12">
        <f t="shared" si="1"/>
        <v>890.73</v>
      </c>
      <c r="M19" s="12"/>
    </row>
    <row r="20" customHeight="1" spans="1:13">
      <c r="A20" s="12">
        <v>16</v>
      </c>
      <c r="B20" s="12" t="s">
        <v>47</v>
      </c>
      <c r="C20" s="13" t="s">
        <v>48</v>
      </c>
      <c r="D20" s="14">
        <v>1760</v>
      </c>
      <c r="E20" s="15">
        <v>258.8</v>
      </c>
      <c r="F20" s="15">
        <v>107.84</v>
      </c>
      <c r="G20" s="15">
        <v>9.71</v>
      </c>
      <c r="H20" s="15">
        <f t="shared" si="0"/>
        <v>1383.65</v>
      </c>
      <c r="I20" s="15">
        <v>517.6</v>
      </c>
      <c r="J20" s="15">
        <v>350.48</v>
      </c>
      <c r="K20" s="15">
        <v>22.65</v>
      </c>
      <c r="L20" s="12">
        <f t="shared" si="1"/>
        <v>890.73</v>
      </c>
      <c r="M20" s="12"/>
    </row>
    <row r="21" customHeight="1" spans="1:13">
      <c r="A21" s="12">
        <v>17</v>
      </c>
      <c r="B21" s="12" t="s">
        <v>49</v>
      </c>
      <c r="C21" s="13" t="s">
        <v>50</v>
      </c>
      <c r="D21" s="14">
        <v>1760</v>
      </c>
      <c r="E21" s="15">
        <v>258.8</v>
      </c>
      <c r="F21" s="15">
        <v>107.84</v>
      </c>
      <c r="G21" s="15">
        <v>9.71</v>
      </c>
      <c r="H21" s="15">
        <f t="shared" si="0"/>
        <v>1383.65</v>
      </c>
      <c r="I21" s="15">
        <v>517.6</v>
      </c>
      <c r="J21" s="15">
        <v>350.48</v>
      </c>
      <c r="K21" s="15">
        <v>22.65</v>
      </c>
      <c r="L21" s="12">
        <f t="shared" si="1"/>
        <v>890.73</v>
      </c>
      <c r="M21" s="12"/>
    </row>
    <row r="22" customHeight="1" spans="1:13">
      <c r="A22" s="12">
        <v>18</v>
      </c>
      <c r="B22" s="12" t="s">
        <v>51</v>
      </c>
      <c r="C22" s="13" t="s">
        <v>52</v>
      </c>
      <c r="D22" s="14">
        <v>1760</v>
      </c>
      <c r="E22" s="15">
        <v>258.8</v>
      </c>
      <c r="F22" s="15">
        <v>107.84</v>
      </c>
      <c r="G22" s="15">
        <v>9.71</v>
      </c>
      <c r="H22" s="15">
        <f t="shared" si="0"/>
        <v>1383.65</v>
      </c>
      <c r="I22" s="15">
        <v>517.6</v>
      </c>
      <c r="J22" s="15">
        <v>350.48</v>
      </c>
      <c r="K22" s="15">
        <v>22.65</v>
      </c>
      <c r="L22" s="12">
        <f t="shared" si="1"/>
        <v>890.73</v>
      </c>
      <c r="M22" s="12"/>
    </row>
    <row r="23" customHeight="1" spans="1:13">
      <c r="A23" s="12">
        <v>19</v>
      </c>
      <c r="B23" s="12" t="s">
        <v>53</v>
      </c>
      <c r="C23" s="13" t="s">
        <v>54</v>
      </c>
      <c r="D23" s="14">
        <v>1760</v>
      </c>
      <c r="E23" s="15">
        <v>258.8</v>
      </c>
      <c r="F23" s="15">
        <v>107.84</v>
      </c>
      <c r="G23" s="15">
        <v>9.71</v>
      </c>
      <c r="H23" s="15">
        <f t="shared" si="0"/>
        <v>1383.65</v>
      </c>
      <c r="I23" s="15">
        <v>517.6</v>
      </c>
      <c r="J23" s="15">
        <v>350.48</v>
      </c>
      <c r="K23" s="15">
        <v>22.65</v>
      </c>
      <c r="L23" s="12">
        <f t="shared" si="1"/>
        <v>890.73</v>
      </c>
      <c r="M23" s="12"/>
    </row>
    <row r="24" customHeight="1" spans="1:13">
      <c r="A24" s="12">
        <v>20</v>
      </c>
      <c r="B24" s="12" t="s">
        <v>55</v>
      </c>
      <c r="C24" s="13" t="s">
        <v>56</v>
      </c>
      <c r="D24" s="14">
        <v>1760</v>
      </c>
      <c r="E24" s="15">
        <v>258.8</v>
      </c>
      <c r="F24" s="15">
        <v>107.84</v>
      </c>
      <c r="G24" s="15">
        <v>9.71</v>
      </c>
      <c r="H24" s="15">
        <f t="shared" si="0"/>
        <v>1383.65</v>
      </c>
      <c r="I24" s="15">
        <v>517.6</v>
      </c>
      <c r="J24" s="15">
        <v>350.48</v>
      </c>
      <c r="K24" s="15">
        <v>22.65</v>
      </c>
      <c r="L24" s="12">
        <f t="shared" si="1"/>
        <v>890.73</v>
      </c>
      <c r="M24" s="12"/>
    </row>
    <row r="25" customHeight="1" spans="1:13">
      <c r="A25" s="12">
        <v>21</v>
      </c>
      <c r="B25" s="12" t="s">
        <v>57</v>
      </c>
      <c r="C25" s="13" t="s">
        <v>58</v>
      </c>
      <c r="D25" s="14">
        <v>1760</v>
      </c>
      <c r="E25" s="15">
        <v>258.8</v>
      </c>
      <c r="F25" s="15">
        <v>0</v>
      </c>
      <c r="G25" s="15">
        <v>9.71</v>
      </c>
      <c r="H25" s="15">
        <f t="shared" si="0"/>
        <v>1491.49</v>
      </c>
      <c r="I25" s="15">
        <v>517.6</v>
      </c>
      <c r="J25" s="15">
        <v>0</v>
      </c>
      <c r="K25" s="15">
        <v>22.65</v>
      </c>
      <c r="L25" s="12">
        <f t="shared" si="1"/>
        <v>540.25</v>
      </c>
      <c r="M25" s="12"/>
    </row>
    <row r="26" customHeight="1" spans="1:13">
      <c r="A26" s="12">
        <v>22</v>
      </c>
      <c r="B26" s="12" t="s">
        <v>59</v>
      </c>
      <c r="C26" s="13" t="s">
        <v>60</v>
      </c>
      <c r="D26" s="14">
        <v>1760</v>
      </c>
      <c r="E26" s="15">
        <v>258.8</v>
      </c>
      <c r="F26" s="15">
        <v>107.84</v>
      </c>
      <c r="G26" s="15">
        <v>9.71</v>
      </c>
      <c r="H26" s="15">
        <f t="shared" si="0"/>
        <v>1383.65</v>
      </c>
      <c r="I26" s="15">
        <v>517.6</v>
      </c>
      <c r="J26" s="15">
        <v>350.48</v>
      </c>
      <c r="K26" s="15">
        <v>22.65</v>
      </c>
      <c r="L26" s="12">
        <f t="shared" si="1"/>
        <v>890.73</v>
      </c>
      <c r="M26" s="12"/>
    </row>
    <row r="27" customHeight="1" spans="1:13">
      <c r="A27" s="12">
        <v>23</v>
      </c>
      <c r="B27" s="12" t="s">
        <v>61</v>
      </c>
      <c r="C27" s="13" t="s">
        <v>62</v>
      </c>
      <c r="D27" s="14">
        <v>1760</v>
      </c>
      <c r="E27" s="15">
        <v>258.8</v>
      </c>
      <c r="F27" s="15">
        <v>107.84</v>
      </c>
      <c r="G27" s="15">
        <v>9.71</v>
      </c>
      <c r="H27" s="15">
        <f t="shared" si="0"/>
        <v>1383.65</v>
      </c>
      <c r="I27" s="15">
        <v>517.6</v>
      </c>
      <c r="J27" s="15">
        <v>350.48</v>
      </c>
      <c r="K27" s="15">
        <v>22.65</v>
      </c>
      <c r="L27" s="12">
        <f t="shared" si="1"/>
        <v>890.73</v>
      </c>
      <c r="M27" s="12"/>
    </row>
    <row r="28" customHeight="1" spans="1:13">
      <c r="A28" s="12">
        <v>24</v>
      </c>
      <c r="B28" s="12" t="s">
        <v>63</v>
      </c>
      <c r="C28" s="13" t="s">
        <v>64</v>
      </c>
      <c r="D28" s="14">
        <v>1760</v>
      </c>
      <c r="E28" s="15">
        <v>258.8</v>
      </c>
      <c r="F28" s="15">
        <v>107.84</v>
      </c>
      <c r="G28" s="15">
        <v>9.71</v>
      </c>
      <c r="H28" s="15">
        <f t="shared" si="0"/>
        <v>1383.65</v>
      </c>
      <c r="I28" s="15">
        <v>517.6</v>
      </c>
      <c r="J28" s="15">
        <v>350.48</v>
      </c>
      <c r="K28" s="15">
        <v>22.65</v>
      </c>
      <c r="L28" s="12">
        <f t="shared" si="1"/>
        <v>890.73</v>
      </c>
      <c r="M28" s="12"/>
    </row>
    <row r="29" customHeight="1" spans="1:13">
      <c r="A29" s="12">
        <v>25</v>
      </c>
      <c r="B29" s="12" t="s">
        <v>65</v>
      </c>
      <c r="C29" s="13" t="s">
        <v>66</v>
      </c>
      <c r="D29" s="14">
        <v>1760</v>
      </c>
      <c r="E29" s="15">
        <v>258.8</v>
      </c>
      <c r="F29" s="15">
        <v>107.84</v>
      </c>
      <c r="G29" s="15">
        <v>9.71</v>
      </c>
      <c r="H29" s="15">
        <f t="shared" si="0"/>
        <v>1383.65</v>
      </c>
      <c r="I29" s="15">
        <v>517.6</v>
      </c>
      <c r="J29" s="15">
        <v>350.48</v>
      </c>
      <c r="K29" s="15">
        <v>22.65</v>
      </c>
      <c r="L29" s="12">
        <f t="shared" si="1"/>
        <v>890.73</v>
      </c>
      <c r="M29" s="12"/>
    </row>
    <row r="30" customHeight="1" spans="1:13">
      <c r="A30" s="12">
        <v>26</v>
      </c>
      <c r="B30" s="12" t="s">
        <v>67</v>
      </c>
      <c r="C30" s="13" t="s">
        <v>68</v>
      </c>
      <c r="D30" s="14">
        <v>1760</v>
      </c>
      <c r="E30" s="15">
        <v>258.8</v>
      </c>
      <c r="F30" s="15">
        <v>107.84</v>
      </c>
      <c r="G30" s="15">
        <v>9.71</v>
      </c>
      <c r="H30" s="15">
        <f t="shared" si="0"/>
        <v>1383.65</v>
      </c>
      <c r="I30" s="15">
        <v>517.6</v>
      </c>
      <c r="J30" s="15">
        <v>350.48</v>
      </c>
      <c r="K30" s="15">
        <v>22.65</v>
      </c>
      <c r="L30" s="12">
        <f t="shared" si="1"/>
        <v>890.73</v>
      </c>
      <c r="M30" s="12"/>
    </row>
    <row r="31" customHeight="1" spans="1:13">
      <c r="A31" s="12">
        <v>27</v>
      </c>
      <c r="B31" s="12" t="s">
        <v>69</v>
      </c>
      <c r="C31" s="13" t="s">
        <v>70</v>
      </c>
      <c r="D31" s="14">
        <v>1760</v>
      </c>
      <c r="E31" s="15">
        <v>258.8</v>
      </c>
      <c r="F31" s="15">
        <v>107.84</v>
      </c>
      <c r="G31" s="15">
        <v>9.71</v>
      </c>
      <c r="H31" s="15">
        <f t="shared" si="0"/>
        <v>1383.65</v>
      </c>
      <c r="I31" s="15">
        <v>517.6</v>
      </c>
      <c r="J31" s="15">
        <v>350.48</v>
      </c>
      <c r="K31" s="15">
        <v>22.65</v>
      </c>
      <c r="L31" s="12">
        <f t="shared" si="1"/>
        <v>890.73</v>
      </c>
      <c r="M31" s="12"/>
    </row>
    <row r="32" customHeight="1" spans="1:13">
      <c r="A32" s="12">
        <v>28</v>
      </c>
      <c r="B32" s="12" t="s">
        <v>71</v>
      </c>
      <c r="C32" s="13" t="s">
        <v>72</v>
      </c>
      <c r="D32" s="14">
        <v>1760</v>
      </c>
      <c r="E32" s="15">
        <v>258.8</v>
      </c>
      <c r="F32" s="15">
        <v>107.84</v>
      </c>
      <c r="G32" s="15">
        <v>9.71</v>
      </c>
      <c r="H32" s="15">
        <f t="shared" si="0"/>
        <v>1383.65</v>
      </c>
      <c r="I32" s="15">
        <v>517.6</v>
      </c>
      <c r="J32" s="15">
        <v>350.48</v>
      </c>
      <c r="K32" s="15">
        <v>22.65</v>
      </c>
      <c r="L32" s="12">
        <f t="shared" si="1"/>
        <v>890.73</v>
      </c>
      <c r="M32" s="12"/>
    </row>
    <row r="33" customHeight="1" spans="1:13">
      <c r="A33" s="12">
        <v>29</v>
      </c>
      <c r="B33" s="12" t="s">
        <v>73</v>
      </c>
      <c r="C33" s="13" t="s">
        <v>74</v>
      </c>
      <c r="D33" s="14">
        <v>1760</v>
      </c>
      <c r="E33" s="15">
        <v>258.8</v>
      </c>
      <c r="F33" s="15">
        <v>107.84</v>
      </c>
      <c r="G33" s="15">
        <v>9.71</v>
      </c>
      <c r="H33" s="15">
        <f t="shared" si="0"/>
        <v>1383.65</v>
      </c>
      <c r="I33" s="15">
        <v>517.6</v>
      </c>
      <c r="J33" s="15">
        <v>350.48</v>
      </c>
      <c r="K33" s="15">
        <v>22.65</v>
      </c>
      <c r="L33" s="12">
        <f t="shared" si="1"/>
        <v>890.73</v>
      </c>
      <c r="M33" s="12"/>
    </row>
    <row r="34" customHeight="1" spans="1:13">
      <c r="A34" s="12">
        <v>30</v>
      </c>
      <c r="B34" s="12" t="s">
        <v>75</v>
      </c>
      <c r="C34" s="13" t="s">
        <v>76</v>
      </c>
      <c r="D34" s="14">
        <v>1760</v>
      </c>
      <c r="E34" s="15">
        <v>258.8</v>
      </c>
      <c r="F34" s="15">
        <v>107.84</v>
      </c>
      <c r="G34" s="15">
        <v>9.71</v>
      </c>
      <c r="H34" s="15">
        <f t="shared" si="0"/>
        <v>1383.65</v>
      </c>
      <c r="I34" s="15">
        <v>517.6</v>
      </c>
      <c r="J34" s="15">
        <v>350.48</v>
      </c>
      <c r="K34" s="15">
        <v>22.65</v>
      </c>
      <c r="L34" s="12">
        <f t="shared" si="1"/>
        <v>890.73</v>
      </c>
      <c r="M34" s="12"/>
    </row>
    <row r="35" customHeight="1" spans="1:13">
      <c r="A35" s="12">
        <v>31</v>
      </c>
      <c r="B35" s="12" t="s">
        <v>77</v>
      </c>
      <c r="C35" s="13" t="s">
        <v>78</v>
      </c>
      <c r="D35" s="14">
        <v>1760</v>
      </c>
      <c r="E35" s="15">
        <v>258.8</v>
      </c>
      <c r="F35" s="15">
        <v>107.84</v>
      </c>
      <c r="G35" s="15">
        <v>9.71</v>
      </c>
      <c r="H35" s="15">
        <f t="shared" si="0"/>
        <v>1383.65</v>
      </c>
      <c r="I35" s="15">
        <v>517.6</v>
      </c>
      <c r="J35" s="15">
        <v>350.48</v>
      </c>
      <c r="K35" s="15">
        <v>22.65</v>
      </c>
      <c r="L35" s="12">
        <f t="shared" si="1"/>
        <v>890.73</v>
      </c>
      <c r="M35" s="12"/>
    </row>
    <row r="36" customHeight="1" spans="1:13">
      <c r="A36" s="12">
        <v>32</v>
      </c>
      <c r="B36" s="12" t="s">
        <v>79</v>
      </c>
      <c r="C36" s="13" t="s">
        <v>80</v>
      </c>
      <c r="D36" s="14">
        <v>1760</v>
      </c>
      <c r="E36" s="15">
        <v>258.8</v>
      </c>
      <c r="F36" s="15">
        <v>107.84</v>
      </c>
      <c r="G36" s="15">
        <v>9.71</v>
      </c>
      <c r="H36" s="15">
        <f t="shared" si="0"/>
        <v>1383.65</v>
      </c>
      <c r="I36" s="15">
        <v>517.6</v>
      </c>
      <c r="J36" s="15">
        <v>350.48</v>
      </c>
      <c r="K36" s="15">
        <v>22.65</v>
      </c>
      <c r="L36" s="12">
        <f t="shared" si="1"/>
        <v>890.73</v>
      </c>
      <c r="M36" s="12"/>
    </row>
    <row r="37" customHeight="1" spans="1:13">
      <c r="A37" s="12">
        <v>33</v>
      </c>
      <c r="B37" s="12" t="s">
        <v>81</v>
      </c>
      <c r="C37" s="13" t="s">
        <v>82</v>
      </c>
      <c r="D37" s="14">
        <v>1760</v>
      </c>
      <c r="E37" s="15">
        <v>258.8</v>
      </c>
      <c r="F37" s="15">
        <v>107.84</v>
      </c>
      <c r="G37" s="15">
        <v>9.71</v>
      </c>
      <c r="H37" s="15">
        <f t="shared" si="0"/>
        <v>1383.65</v>
      </c>
      <c r="I37" s="15">
        <v>517.6</v>
      </c>
      <c r="J37" s="15">
        <v>350.48</v>
      </c>
      <c r="K37" s="15">
        <v>22.65</v>
      </c>
      <c r="L37" s="12">
        <f t="shared" si="1"/>
        <v>890.73</v>
      </c>
      <c r="M37" s="12"/>
    </row>
    <row r="38" customHeight="1" spans="1:13">
      <c r="A38" s="12">
        <v>34</v>
      </c>
      <c r="B38" s="12" t="s">
        <v>83</v>
      </c>
      <c r="C38" s="13" t="s">
        <v>84</v>
      </c>
      <c r="D38" s="14">
        <v>1760</v>
      </c>
      <c r="E38" s="15">
        <v>258.8</v>
      </c>
      <c r="F38" s="15">
        <v>107.84</v>
      </c>
      <c r="G38" s="15">
        <v>9.71</v>
      </c>
      <c r="H38" s="15">
        <f t="shared" si="0"/>
        <v>1383.65</v>
      </c>
      <c r="I38" s="15">
        <v>517.6</v>
      </c>
      <c r="J38" s="15">
        <v>350.48</v>
      </c>
      <c r="K38" s="15">
        <v>22.65</v>
      </c>
      <c r="L38" s="12">
        <f t="shared" si="1"/>
        <v>890.73</v>
      </c>
      <c r="M38" s="12"/>
    </row>
    <row r="39" customHeight="1" spans="1:13">
      <c r="A39" s="12">
        <v>35</v>
      </c>
      <c r="B39" s="12" t="s">
        <v>85</v>
      </c>
      <c r="C39" s="13" t="s">
        <v>86</v>
      </c>
      <c r="D39" s="14">
        <v>1760</v>
      </c>
      <c r="E39" s="15">
        <v>258.8</v>
      </c>
      <c r="F39" s="15">
        <v>107.84</v>
      </c>
      <c r="G39" s="15">
        <v>9.71</v>
      </c>
      <c r="H39" s="15">
        <f t="shared" si="0"/>
        <v>1383.65</v>
      </c>
      <c r="I39" s="15">
        <v>517.6</v>
      </c>
      <c r="J39" s="15">
        <v>350.48</v>
      </c>
      <c r="K39" s="15">
        <v>22.65</v>
      </c>
      <c r="L39" s="12">
        <f t="shared" si="1"/>
        <v>890.73</v>
      </c>
      <c r="M39" s="12"/>
    </row>
    <row r="40" customHeight="1" spans="1:13">
      <c r="A40" s="12">
        <v>36</v>
      </c>
      <c r="B40" s="12" t="s">
        <v>87</v>
      </c>
      <c r="C40" s="13" t="s">
        <v>88</v>
      </c>
      <c r="D40" s="14">
        <v>1760</v>
      </c>
      <c r="E40" s="15">
        <v>258.8</v>
      </c>
      <c r="F40" s="15">
        <v>107.84</v>
      </c>
      <c r="G40" s="15">
        <v>9.71</v>
      </c>
      <c r="H40" s="15">
        <f t="shared" si="0"/>
        <v>1383.65</v>
      </c>
      <c r="I40" s="15">
        <v>517.6</v>
      </c>
      <c r="J40" s="15">
        <v>350.48</v>
      </c>
      <c r="K40" s="15">
        <v>22.65</v>
      </c>
      <c r="L40" s="12">
        <f t="shared" si="1"/>
        <v>890.73</v>
      </c>
      <c r="M40" s="12"/>
    </row>
    <row r="41" customHeight="1" spans="1:13">
      <c r="A41" s="12">
        <v>37</v>
      </c>
      <c r="B41" s="12" t="s">
        <v>89</v>
      </c>
      <c r="C41" s="13" t="s">
        <v>90</v>
      </c>
      <c r="D41" s="14">
        <v>1760</v>
      </c>
      <c r="E41" s="15">
        <v>258.8</v>
      </c>
      <c r="F41" s="15">
        <v>107.84</v>
      </c>
      <c r="G41" s="15">
        <v>9.71</v>
      </c>
      <c r="H41" s="15">
        <f t="shared" si="0"/>
        <v>1383.65</v>
      </c>
      <c r="I41" s="15">
        <v>517.6</v>
      </c>
      <c r="J41" s="15">
        <v>350.48</v>
      </c>
      <c r="K41" s="15">
        <v>22.65</v>
      </c>
      <c r="L41" s="12">
        <f t="shared" si="1"/>
        <v>890.73</v>
      </c>
      <c r="M41" s="12"/>
    </row>
    <row r="42" customHeight="1" spans="1:13">
      <c r="A42" s="16" t="s">
        <v>91</v>
      </c>
      <c r="B42" s="17"/>
      <c r="C42" s="18"/>
      <c r="D42" s="14">
        <f>SUM(D5:D41)</f>
        <v>65120</v>
      </c>
      <c r="E42" s="14">
        <f t="shared" ref="E42:L42" si="2">SUM(E5:E41)</f>
        <v>9575.6</v>
      </c>
      <c r="F42" s="14">
        <f t="shared" si="2"/>
        <v>3882.24</v>
      </c>
      <c r="G42" s="14">
        <f t="shared" si="2"/>
        <v>359.27</v>
      </c>
      <c r="H42" s="14">
        <f t="shared" si="2"/>
        <v>51302.89</v>
      </c>
      <c r="I42" s="14">
        <f t="shared" si="2"/>
        <v>19151.2</v>
      </c>
      <c r="J42" s="14">
        <f t="shared" si="2"/>
        <v>12617.28</v>
      </c>
      <c r="K42" s="14">
        <f t="shared" si="2"/>
        <v>838.05</v>
      </c>
      <c r="L42" s="14">
        <f t="shared" si="1"/>
        <v>32606.53</v>
      </c>
      <c r="M42" s="14"/>
    </row>
  </sheetData>
  <sortState ref="A6:L79">
    <sortCondition ref="B6:B79" descending="1" sortBy="cellColor" dxfId="0"/>
  </sortState>
  <mergeCells count="15">
    <mergeCell ref="A1:M1"/>
    <mergeCell ref="D2:H2"/>
    <mergeCell ref="I2:L2"/>
    <mergeCell ref="E3:G3"/>
    <mergeCell ref="A42:C42"/>
    <mergeCell ref="A2:A4"/>
    <mergeCell ref="B2:B4"/>
    <mergeCell ref="C2:C4"/>
    <mergeCell ref="D3:D4"/>
    <mergeCell ref="H3:H4"/>
    <mergeCell ref="I3:I4"/>
    <mergeCell ref="J3:J4"/>
    <mergeCell ref="K3:K4"/>
    <mergeCell ref="L3:L4"/>
    <mergeCell ref="M2:M4"/>
  </mergeCells>
  <conditionalFormatting sqref="B1:B41 B43:B1048576">
    <cfRule type="duplicateValues" dxfId="1" priority="1"/>
  </conditionalFormatting>
  <pageMargins left="0.751388888888889" right="0.751388888888889" top="1" bottom="0.60625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2021-09-24T09:44:00Z</dcterms:created>
  <dcterms:modified xsi:type="dcterms:W3CDTF">2021-11-03T09:39:33Z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F88CD3B67F49431389F4D3C5173CFAB2</vt:lpwstr>
  </property>
  <property fmtid="{D5CDD505-2E9C-101B-9397-08002B2CF9AE}" pid="3" name="KSOProductBuildVer">
    <vt:lpwstr>2052-11.1.0.10578</vt:lpwstr>
  </property>
</Properties>
</file>