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 activeTab="1"/>
  </bookViews>
  <sheets>
    <sheet name="公示表" sheetId="1" r:id="rId1"/>
    <sheet name="Sheet6" sheetId="3" r:id="rId2"/>
  </sheets>
  <definedNames>
    <definedName name="_xlnm._FilterDatabase" localSheetId="0" hidden="1">公示表!#REF!</definedName>
    <definedName name="_xlnm.Print_Titles" localSheetId="0">公示表!$2:$3</definedName>
  </definedNames>
  <calcPr calcId="144525"/>
</workbook>
</file>

<file path=xl/sharedStrings.xml><?xml version="1.0" encoding="utf-8"?>
<sst xmlns="http://schemas.openxmlformats.org/spreadsheetml/2006/main" count="85" uniqueCount="46">
  <si>
    <t>——县农产品仓储保鲜冷链设施项目公示表</t>
  </si>
  <si>
    <t>序号</t>
  </si>
  <si>
    <t>主体名称</t>
  </si>
  <si>
    <t>预计奖补金额
(万元）</t>
  </si>
  <si>
    <t>新建
（改建）</t>
  </si>
  <si>
    <t>设施类型</t>
  </si>
  <si>
    <t>数量
（个）</t>
  </si>
  <si>
    <t>规模
（立方米）</t>
  </si>
  <si>
    <t>新建设施购置
配套设施内容</t>
  </si>
  <si>
    <t xml:space="preserve">备注：
1.新建类型有：贮藏窖、通风贮藏库、机械冷藏库（高温库）、机械预冷库、气调库五种；
2.改造类型有：保温层改造、制冷机组设备更换、保温层与制冷机组设备同时更新三种；
3.新建设施购置配套设施有：运输装卸设备、商品化处理设备、加工设备三类，需填具体购置设备。
4.数量：建设主体新建、改建和扩建的单个库的数量
</t>
  </si>
  <si>
    <t>附件：</t>
  </si>
  <si>
    <t>垣曲县2021年农产品产地冷藏保鲜设施建设项目公示表（第一批）</t>
  </si>
  <si>
    <t>市</t>
  </si>
  <si>
    <t>县</t>
  </si>
  <si>
    <t>是否国定贫困县</t>
  </si>
  <si>
    <t>实施主体名称</t>
  </si>
  <si>
    <t>联系人</t>
  </si>
  <si>
    <t>合计奖补金额
(万元）</t>
  </si>
  <si>
    <t>建设类型</t>
  </si>
  <si>
    <t>预计奖补金额（万元）</t>
  </si>
  <si>
    <t>新建设施购置
配套设施奖补金额（万元）</t>
  </si>
  <si>
    <t>运城市</t>
  </si>
  <si>
    <t>垣曲县</t>
  </si>
  <si>
    <t>否</t>
  </si>
  <si>
    <t>垣曲县汤都林种植专业合作社</t>
  </si>
  <si>
    <t>李治国</t>
  </si>
  <si>
    <t>新建</t>
  </si>
  <si>
    <t>机械冷藏库（低温库）</t>
  </si>
  <si>
    <t>垣曲县春丰种植专业合作社</t>
  </si>
  <si>
    <t>王志锵</t>
  </si>
  <si>
    <t>垣曲县东舜宇种养专业合作社</t>
  </si>
  <si>
    <t>赵亚丽</t>
  </si>
  <si>
    <t>垣曲县顺源种植家庭农场</t>
  </si>
  <si>
    <t>杨献飞</t>
  </si>
  <si>
    <t>垣曲县红枝头种植专业合作社</t>
  </si>
  <si>
    <t>支双双</t>
  </si>
  <si>
    <t>机械冷藏库（高温库）</t>
  </si>
  <si>
    <t>垣曲县逢春种植专业合作社</t>
  </si>
  <si>
    <t>邓丽璜</t>
  </si>
  <si>
    <t>货架</t>
  </si>
  <si>
    <t>垣曲县王茅镇柳庄村村集体经济组织</t>
  </si>
  <si>
    <t>娄大雷</t>
  </si>
  <si>
    <t>垣曲县杨子种植专业合作社</t>
  </si>
  <si>
    <t>杨亚明</t>
  </si>
  <si>
    <t>合计</t>
  </si>
  <si>
    <t xml:space="preserve">备注：
1.新建类型有：贮藏窖、通风贮藏库、机械冷藏库（高温库）、机械预冷库（冷冻库）、气调库五种；
2.改造类型有：保温层改造、制冷机组设备更换、保温层与制冷机组设备同时更新三种；
3.新建设施购置配套设施有：运输装卸设备、商品化处理设备、加工设备三类，需填具体购置设备。
4.数量：建设主体新建、改建和扩建的单个库的数量
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</si>
</sst>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0.00_ "/>
  </numFmts>
  <fonts count="25">
    <font>
      <sz val="12"/>
      <name val="宋体"/>
      <charset val="134"/>
    </font>
    <font>
      <sz val="11"/>
      <name val="宋体"/>
      <charset val="134"/>
    </font>
    <font>
      <sz val="11"/>
      <color rgb="FFFF0000"/>
      <name val="宋体"/>
      <charset val="134"/>
    </font>
    <font>
      <sz val="26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5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19" borderId="6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1" fillId="11" borderId="10" applyNumberFormat="0" applyAlignment="0" applyProtection="0">
      <alignment vertical="center"/>
    </xf>
    <xf numFmtId="0" fontId="11" fillId="11" borderId="5" applyNumberFormat="0" applyAlignment="0" applyProtection="0">
      <alignment vertical="center"/>
    </xf>
    <xf numFmtId="0" fontId="23" fillId="25" borderId="12" applyNumberFormat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176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0" fillId="0" borderId="0" xfId="0" applyFont="1" applyFill="1" applyAlignment="1">
      <alignment horizontal="left" vertical="center" wrapText="1"/>
    </xf>
    <xf numFmtId="176" fontId="3" fillId="0" borderId="0" xfId="0" applyNumberFormat="1" applyFont="1" applyFill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 wrapText="1"/>
    </xf>
    <xf numFmtId="176" fontId="0" fillId="0" borderId="3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运城4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workbookViewId="0">
      <pane ySplit="3" topLeftCell="A4" activePane="bottomLeft" state="frozen"/>
      <selection/>
      <selection pane="bottomLeft" activeCell="A1" sqref="$A1:$XFD1048576"/>
    </sheetView>
  </sheetViews>
  <sheetFormatPr defaultColWidth="9" defaultRowHeight="14.25" outlineLevelCol="7"/>
  <cols>
    <col min="1" max="1" width="5.5" style="4" customWidth="1"/>
    <col min="2" max="2" width="37.375" style="1" customWidth="1"/>
    <col min="3" max="3" width="13.875" style="1" customWidth="1"/>
    <col min="4" max="4" width="11.25" style="1" customWidth="1"/>
    <col min="5" max="6" width="10.125" style="1" customWidth="1"/>
    <col min="7" max="7" width="11.5" style="1" customWidth="1"/>
    <col min="8" max="8" width="16.25" style="1" customWidth="1"/>
    <col min="9" max="16384" width="9" style="1"/>
  </cols>
  <sheetData>
    <row r="1" s="1" customFormat="1" ht="33" customHeight="1" spans="1:8">
      <c r="A1" s="7" t="s">
        <v>0</v>
      </c>
      <c r="B1" s="7"/>
      <c r="C1" s="7"/>
      <c r="D1" s="7"/>
      <c r="E1" s="7"/>
      <c r="F1" s="7"/>
      <c r="G1" s="7"/>
      <c r="H1" s="7"/>
    </row>
    <row r="2" s="2" customFormat="1" ht="35" customHeight="1" spans="1:8">
      <c r="A2" s="27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8" t="s">
        <v>6</v>
      </c>
      <c r="G2" s="10" t="s">
        <v>7</v>
      </c>
      <c r="H2" s="10" t="s">
        <v>8</v>
      </c>
    </row>
    <row r="3" s="2" customFormat="1" ht="35" customHeight="1" spans="1:8">
      <c r="A3" s="27"/>
      <c r="B3" s="10"/>
      <c r="C3" s="10"/>
      <c r="D3" s="10"/>
      <c r="E3" s="10"/>
      <c r="F3" s="11"/>
      <c r="G3" s="10"/>
      <c r="H3" s="10"/>
    </row>
    <row r="4" s="1" customFormat="1" ht="35" customHeight="1" spans="1:8">
      <c r="A4" s="27">
        <v>1</v>
      </c>
      <c r="B4" s="28"/>
      <c r="C4" s="29"/>
      <c r="D4" s="29"/>
      <c r="E4" s="29"/>
      <c r="F4" s="29"/>
      <c r="G4" s="29"/>
      <c r="H4" s="29"/>
    </row>
    <row r="5" ht="35" customHeight="1" spans="1:8">
      <c r="A5" s="27">
        <v>2</v>
      </c>
      <c r="B5" s="28"/>
      <c r="C5" s="29"/>
      <c r="D5" s="29"/>
      <c r="E5" s="29"/>
      <c r="F5" s="29"/>
      <c r="G5" s="29"/>
      <c r="H5" s="29"/>
    </row>
    <row r="6" ht="35" customHeight="1" spans="1:8">
      <c r="A6" s="27">
        <v>3</v>
      </c>
      <c r="B6" s="28"/>
      <c r="C6" s="29"/>
      <c r="D6" s="29"/>
      <c r="E6" s="29"/>
      <c r="F6" s="29"/>
      <c r="G6" s="29"/>
      <c r="H6" s="29"/>
    </row>
    <row r="7" ht="35" customHeight="1" spans="1:8">
      <c r="A7" s="27">
        <v>4</v>
      </c>
      <c r="B7" s="28"/>
      <c r="C7" s="29"/>
      <c r="D7" s="29"/>
      <c r="E7" s="29"/>
      <c r="F7" s="29"/>
      <c r="G7" s="29"/>
      <c r="H7" s="29"/>
    </row>
    <row r="8" ht="35" customHeight="1" spans="1:8">
      <c r="A8" s="27">
        <v>5</v>
      </c>
      <c r="B8" s="28"/>
      <c r="C8" s="29"/>
      <c r="D8" s="29"/>
      <c r="E8" s="29"/>
      <c r="F8" s="29"/>
      <c r="G8" s="29"/>
      <c r="H8" s="29"/>
    </row>
    <row r="9" ht="108" customHeight="1" spans="1:8">
      <c r="A9" s="19" t="s">
        <v>9</v>
      </c>
      <c r="B9" s="6"/>
      <c r="C9" s="6"/>
      <c r="D9" s="6"/>
      <c r="E9" s="6"/>
      <c r="F9" s="6"/>
      <c r="G9" s="6"/>
      <c r="H9" s="6"/>
    </row>
  </sheetData>
  <mergeCells count="10">
    <mergeCell ref="A1:H1"/>
    <mergeCell ref="A9:H9"/>
    <mergeCell ref="A2:A3"/>
    <mergeCell ref="B2:B3"/>
    <mergeCell ref="C2:C3"/>
    <mergeCell ref="D2:D3"/>
    <mergeCell ref="E2:E3"/>
    <mergeCell ref="F2:F3"/>
    <mergeCell ref="G2:G3"/>
    <mergeCell ref="H2:H3"/>
  </mergeCells>
  <pageMargins left="0.236111111111111" right="0.0388888888888889" top="1" bottom="1" header="0.511805555555556" footer="0.511805555555556"/>
  <pageSetup paperSize="9" orientation="landscape" horizont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4"/>
  <sheetViews>
    <sheetView tabSelected="1" workbookViewId="0">
      <selection activeCell="M7" sqref="M7"/>
    </sheetView>
  </sheetViews>
  <sheetFormatPr defaultColWidth="9" defaultRowHeight="14.25"/>
  <cols>
    <col min="1" max="1" width="4.375" style="4" customWidth="1"/>
    <col min="2" max="2" width="7.125" style="4" customWidth="1"/>
    <col min="3" max="3" width="7.375" style="4" customWidth="1"/>
    <col min="4" max="4" width="6.00833333333333" style="4" customWidth="1"/>
    <col min="5" max="5" width="15.125" style="1" customWidth="1"/>
    <col min="6" max="6" width="8.375" style="4" customWidth="1"/>
    <col min="7" max="7" width="10" style="4" customWidth="1"/>
    <col min="8" max="8" width="9.875" style="4" customWidth="1"/>
    <col min="9" max="9" width="11.25" style="1" customWidth="1"/>
    <col min="10" max="10" width="7.31666666666667" style="4" customWidth="1"/>
    <col min="11" max="11" width="10.5916666666667" style="4" customWidth="1"/>
    <col min="12" max="12" width="13.875" style="5" customWidth="1"/>
    <col min="13" max="13" width="14.625" style="1" customWidth="1"/>
    <col min="14" max="14" width="11.875" style="4" customWidth="1"/>
    <col min="15" max="15" width="10.875" style="1" customWidth="1"/>
    <col min="16" max="16384" width="9" style="1"/>
  </cols>
  <sheetData>
    <row r="1" ht="25" customHeight="1" spans="1:3">
      <c r="A1" s="6" t="s">
        <v>10</v>
      </c>
      <c r="B1" s="6"/>
      <c r="C1" s="6"/>
    </row>
    <row r="2" s="1" customFormat="1" ht="33" customHeight="1" spans="1:14">
      <c r="A2" s="7" t="s">
        <v>11</v>
      </c>
      <c r="B2" s="7"/>
      <c r="C2" s="7"/>
      <c r="D2" s="7"/>
      <c r="E2" s="7"/>
      <c r="F2" s="7"/>
      <c r="G2" s="7"/>
      <c r="H2" s="7"/>
      <c r="I2" s="7"/>
      <c r="J2" s="7"/>
      <c r="K2" s="7"/>
      <c r="L2" s="20"/>
      <c r="M2" s="7"/>
      <c r="N2" s="7"/>
    </row>
    <row r="3" s="2" customFormat="1" ht="35" customHeight="1" spans="1:14">
      <c r="A3" s="8" t="s">
        <v>1</v>
      </c>
      <c r="B3" s="9" t="s">
        <v>12</v>
      </c>
      <c r="C3" s="9" t="s">
        <v>13</v>
      </c>
      <c r="D3" s="8" t="s">
        <v>14</v>
      </c>
      <c r="E3" s="10" t="s">
        <v>15</v>
      </c>
      <c r="F3" s="8" t="s">
        <v>16</v>
      </c>
      <c r="G3" s="10" t="s">
        <v>17</v>
      </c>
      <c r="H3" s="10" t="s">
        <v>18</v>
      </c>
      <c r="I3" s="10" t="s">
        <v>5</v>
      </c>
      <c r="J3" s="8" t="s">
        <v>6</v>
      </c>
      <c r="K3" s="10" t="s">
        <v>7</v>
      </c>
      <c r="L3" s="21" t="s">
        <v>19</v>
      </c>
      <c r="M3" s="10" t="s">
        <v>8</v>
      </c>
      <c r="N3" s="10" t="s">
        <v>20</v>
      </c>
    </row>
    <row r="4" s="2" customFormat="1" ht="35" customHeight="1" spans="1:14">
      <c r="A4" s="11"/>
      <c r="B4" s="12"/>
      <c r="C4" s="12"/>
      <c r="D4" s="11"/>
      <c r="E4" s="10"/>
      <c r="F4" s="11"/>
      <c r="G4" s="10"/>
      <c r="H4" s="10"/>
      <c r="I4" s="10"/>
      <c r="J4" s="11"/>
      <c r="K4" s="10"/>
      <c r="L4" s="22"/>
      <c r="M4" s="10"/>
      <c r="N4" s="10"/>
    </row>
    <row r="5" s="2" customFormat="1" ht="45" customHeight="1" spans="1:14">
      <c r="A5" s="13">
        <v>1</v>
      </c>
      <c r="B5" s="14" t="s">
        <v>21</v>
      </c>
      <c r="C5" s="14" t="s">
        <v>22</v>
      </c>
      <c r="D5" s="15" t="s">
        <v>23</v>
      </c>
      <c r="E5" s="16" t="s">
        <v>24</v>
      </c>
      <c r="F5" s="15" t="s">
        <v>25</v>
      </c>
      <c r="G5" s="17">
        <v>6.75</v>
      </c>
      <c r="H5" s="13" t="s">
        <v>26</v>
      </c>
      <c r="I5" s="15" t="s">
        <v>27</v>
      </c>
      <c r="J5" s="13">
        <v>1</v>
      </c>
      <c r="K5" s="13">
        <v>212</v>
      </c>
      <c r="L5" s="17">
        <v>6.75</v>
      </c>
      <c r="M5" s="13"/>
      <c r="N5" s="13"/>
    </row>
    <row r="6" s="3" customFormat="1" ht="48" customHeight="1" spans="1:14">
      <c r="A6" s="13">
        <v>2</v>
      </c>
      <c r="B6" s="14" t="s">
        <v>21</v>
      </c>
      <c r="C6" s="14" t="s">
        <v>22</v>
      </c>
      <c r="D6" s="15" t="s">
        <v>23</v>
      </c>
      <c r="E6" s="16" t="s">
        <v>28</v>
      </c>
      <c r="F6" s="15" t="s">
        <v>29</v>
      </c>
      <c r="G6" s="17">
        <v>6.75</v>
      </c>
      <c r="H6" s="13" t="s">
        <v>26</v>
      </c>
      <c r="I6" s="15" t="s">
        <v>27</v>
      </c>
      <c r="J6" s="13">
        <v>2</v>
      </c>
      <c r="K6" s="13">
        <v>212</v>
      </c>
      <c r="L6" s="17">
        <v>6.75</v>
      </c>
      <c r="M6" s="23"/>
      <c r="N6" s="24"/>
    </row>
    <row r="7" s="2" customFormat="1" ht="48" customHeight="1" spans="1:14">
      <c r="A7" s="13">
        <v>3</v>
      </c>
      <c r="B7" s="14" t="s">
        <v>21</v>
      </c>
      <c r="C7" s="14" t="s">
        <v>22</v>
      </c>
      <c r="D7" s="15" t="s">
        <v>23</v>
      </c>
      <c r="E7" s="16" t="s">
        <v>30</v>
      </c>
      <c r="F7" s="15" t="s">
        <v>31</v>
      </c>
      <c r="G7" s="17">
        <v>6.75</v>
      </c>
      <c r="H7" s="13" t="s">
        <v>26</v>
      </c>
      <c r="I7" s="15" t="s">
        <v>27</v>
      </c>
      <c r="J7" s="13">
        <v>2</v>
      </c>
      <c r="K7" s="13">
        <v>234</v>
      </c>
      <c r="L7" s="17">
        <v>6.75</v>
      </c>
      <c r="M7" s="25"/>
      <c r="N7" s="13"/>
    </row>
    <row r="8" s="3" customFormat="1" ht="48" customHeight="1" spans="1:14">
      <c r="A8" s="13">
        <v>4</v>
      </c>
      <c r="B8" s="14" t="s">
        <v>21</v>
      </c>
      <c r="C8" s="14" t="s">
        <v>22</v>
      </c>
      <c r="D8" s="15" t="s">
        <v>23</v>
      </c>
      <c r="E8" s="16" t="s">
        <v>32</v>
      </c>
      <c r="F8" s="15" t="s">
        <v>33</v>
      </c>
      <c r="G8" s="17">
        <v>21</v>
      </c>
      <c r="H8" s="13" t="s">
        <v>26</v>
      </c>
      <c r="I8" s="15" t="s">
        <v>27</v>
      </c>
      <c r="J8" s="13">
        <v>3</v>
      </c>
      <c r="K8" s="13">
        <v>901</v>
      </c>
      <c r="L8" s="17">
        <v>21</v>
      </c>
      <c r="M8" s="26"/>
      <c r="N8" s="24"/>
    </row>
    <row r="9" s="2" customFormat="1" ht="48" customHeight="1" spans="1:14">
      <c r="A9" s="13">
        <v>5</v>
      </c>
      <c r="B9" s="14" t="s">
        <v>21</v>
      </c>
      <c r="C9" s="14" t="s">
        <v>22</v>
      </c>
      <c r="D9" s="15" t="s">
        <v>23</v>
      </c>
      <c r="E9" s="18" t="s">
        <v>34</v>
      </c>
      <c r="F9" s="17" t="s">
        <v>35</v>
      </c>
      <c r="G9" s="17">
        <v>16.5</v>
      </c>
      <c r="H9" s="13" t="s">
        <v>26</v>
      </c>
      <c r="I9" s="15" t="s">
        <v>36</v>
      </c>
      <c r="J9" s="13">
        <v>2</v>
      </c>
      <c r="K9" s="13">
        <v>886</v>
      </c>
      <c r="L9" s="17">
        <v>16.5</v>
      </c>
      <c r="M9" s="25"/>
      <c r="N9" s="13"/>
    </row>
    <row r="10" s="2" customFormat="1" ht="48" customHeight="1" spans="1:14">
      <c r="A10" s="13">
        <v>6</v>
      </c>
      <c r="B10" s="14" t="s">
        <v>21</v>
      </c>
      <c r="C10" s="14" t="s">
        <v>22</v>
      </c>
      <c r="D10" s="15" t="s">
        <v>23</v>
      </c>
      <c r="E10" s="18" t="s">
        <v>37</v>
      </c>
      <c r="F10" s="17" t="s">
        <v>38</v>
      </c>
      <c r="G10" s="17">
        <v>6.98196</v>
      </c>
      <c r="H10" s="13" t="s">
        <v>26</v>
      </c>
      <c r="I10" s="15" t="s">
        <v>27</v>
      </c>
      <c r="J10" s="13">
        <v>1</v>
      </c>
      <c r="K10" s="13">
        <v>210</v>
      </c>
      <c r="L10" s="17">
        <v>6.75</v>
      </c>
      <c r="M10" s="13" t="s">
        <v>39</v>
      </c>
      <c r="N10" s="13">
        <v>0.23196</v>
      </c>
    </row>
    <row r="11" s="2" customFormat="1" ht="48" customHeight="1" spans="1:14">
      <c r="A11" s="13">
        <v>7</v>
      </c>
      <c r="B11" s="14" t="s">
        <v>21</v>
      </c>
      <c r="C11" s="14" t="s">
        <v>22</v>
      </c>
      <c r="D11" s="15" t="s">
        <v>23</v>
      </c>
      <c r="E11" s="18" t="s">
        <v>40</v>
      </c>
      <c r="F11" s="17" t="s">
        <v>41</v>
      </c>
      <c r="G11" s="17">
        <v>5.4</v>
      </c>
      <c r="H11" s="13" t="s">
        <v>26</v>
      </c>
      <c r="I11" s="15" t="s">
        <v>36</v>
      </c>
      <c r="J11" s="13">
        <v>1</v>
      </c>
      <c r="K11" s="13">
        <v>211</v>
      </c>
      <c r="L11" s="17">
        <v>5.4</v>
      </c>
      <c r="M11" s="25"/>
      <c r="N11" s="13"/>
    </row>
    <row r="12" s="2" customFormat="1" ht="48" customHeight="1" spans="1:14">
      <c r="A12" s="13">
        <v>8</v>
      </c>
      <c r="B12" s="14" t="s">
        <v>21</v>
      </c>
      <c r="C12" s="14" t="s">
        <v>22</v>
      </c>
      <c r="D12" s="15" t="s">
        <v>23</v>
      </c>
      <c r="E12" s="18" t="s">
        <v>42</v>
      </c>
      <c r="F12" s="17" t="s">
        <v>43</v>
      </c>
      <c r="G12" s="17">
        <v>2.88</v>
      </c>
      <c r="H12" s="13" t="s">
        <v>26</v>
      </c>
      <c r="I12" s="15" t="s">
        <v>36</v>
      </c>
      <c r="J12" s="13">
        <v>1</v>
      </c>
      <c r="K12" s="13">
        <v>122</v>
      </c>
      <c r="L12" s="17">
        <v>2.88</v>
      </c>
      <c r="M12" s="25"/>
      <c r="N12" s="13"/>
    </row>
    <row r="13" s="2" customFormat="1" ht="48" customHeight="1" spans="1:14">
      <c r="A13" s="13"/>
      <c r="B13" s="13" t="s">
        <v>44</v>
      </c>
      <c r="C13" s="13"/>
      <c r="D13" s="15"/>
      <c r="E13" s="18"/>
      <c r="F13" s="17"/>
      <c r="G13" s="17">
        <f>SUM(G5:G12)</f>
        <v>73.01196</v>
      </c>
      <c r="H13" s="13"/>
      <c r="I13" s="15"/>
      <c r="J13" s="13">
        <f>SUM(J5:J12)</f>
        <v>13</v>
      </c>
      <c r="K13" s="13">
        <f>SUM(K5:K12)</f>
        <v>2988</v>
      </c>
      <c r="L13" s="17">
        <f>SUM(L5:L12)</f>
        <v>72.78</v>
      </c>
      <c r="M13" s="25"/>
      <c r="N13" s="13">
        <f>SUM(N10:N12)</f>
        <v>0.23196</v>
      </c>
    </row>
    <row r="14" s="1" customFormat="1" ht="108" customHeight="1" spans="1:14">
      <c r="A14" s="19" t="s">
        <v>45</v>
      </c>
      <c r="B14" s="19"/>
      <c r="C14" s="19"/>
      <c r="D14" s="19"/>
      <c r="E14" s="6"/>
      <c r="F14" s="4"/>
      <c r="G14" s="4"/>
      <c r="H14" s="4"/>
      <c r="I14" s="6"/>
      <c r="J14" s="4"/>
      <c r="K14" s="4"/>
      <c r="L14" s="5"/>
      <c r="M14" s="6"/>
      <c r="N14" s="4"/>
    </row>
  </sheetData>
  <mergeCells count="17">
    <mergeCell ref="A1:C1"/>
    <mergeCell ref="A2:N2"/>
    <mergeCell ref="A14:M14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</mergeCells>
  <dataValidations count="4">
    <dataValidation type="list" allowBlank="1" showInputMessage="1" showErrorMessage="1" sqref="H12 H13 H3:H4 H5:H11">
      <formula1>"新建,改建"</formula1>
    </dataValidation>
    <dataValidation allowBlank="1" showInputMessage="1" showErrorMessage="1" sqref="I12 M12 I13 M13 I5:I11 M1:M11 M14:M1048576"/>
    <dataValidation type="list" allowBlank="1" showInputMessage="1" showErrorMessage="1" sqref="D3:D4">
      <formula1>"非贫困县,重点贫困县,重点倾斜贫困县"</formula1>
    </dataValidation>
    <dataValidation type="list" allowBlank="1" showInputMessage="1" showErrorMessage="1" sqref="I3:I4">
      <formula1>"贮藏窖,通风贮藏库,机械冷藏库（高温库）,机械预冷库,气调库"</formula1>
    </dataValidation>
  </dataValidations>
  <pageMargins left="0" right="0" top="0.60625" bottom="1" header="0.5" footer="0.5"/>
  <pageSetup paperSize="9" orientation="landscape" horizontalDpi="600"/>
  <headerFooter/>
  <ignoredErrors>
    <ignoredError sqref="M3 H3" listDataValidation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公示表</vt:lpstr>
      <vt:lpstr>Sheet6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不给力</cp:lastModifiedBy>
  <dcterms:created xsi:type="dcterms:W3CDTF">2020-07-07T09:49:00Z</dcterms:created>
  <dcterms:modified xsi:type="dcterms:W3CDTF">2021-11-29T03:02:09Z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2052-11.1.0.11045</vt:lpwstr>
  </property>
  <property fmtid="{D5CDD505-2E9C-101B-9397-08002B2CF9AE}" pid="3" name="ICV">
    <vt:lpwstr>59A3E31683464486B0DE4B506D91922B</vt:lpwstr>
  </property>
</Properties>
</file>