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<sst xmlns="http://schemas.openxmlformats.org/spreadsheetml/2006/main" count="91" uniqueCount="80">
  <si>
    <t>永济市畜牧业第一批因灾受损规模养殖场补贴名单</t>
  </si>
  <si>
    <t>养殖场名称</t>
  </si>
  <si>
    <t>所在地址</t>
  </si>
  <si>
    <t>联系方式</t>
  </si>
  <si>
    <t>养殖畜种</t>
  </si>
  <si>
    <t>存栏数</t>
  </si>
  <si>
    <t>畜禽死亡情况</t>
  </si>
  <si>
    <t>饲草受损情况</t>
  </si>
  <si>
    <t>房屋圈舍受损情况及受损面积</t>
  </si>
  <si>
    <t>拟补贴金额</t>
  </si>
  <si>
    <t>永济市宏盛肉牛养殖有限公司</t>
  </si>
  <si>
    <t>城西街道任阳村</t>
  </si>
  <si>
    <t>肉牛</t>
  </si>
  <si>
    <t>无</t>
  </si>
  <si>
    <t>600吨</t>
  </si>
  <si>
    <t>永济市红矗肉牛养殖专业合作社</t>
  </si>
  <si>
    <t>张营镇康蜀村</t>
  </si>
  <si>
    <t>荷斯坦肉牛</t>
  </si>
  <si>
    <t>460吨</t>
  </si>
  <si>
    <t>永济市杜泊家庭农场</t>
  </si>
  <si>
    <t>张营镇舜帝村</t>
  </si>
  <si>
    <t>杜泊羊</t>
  </si>
  <si>
    <t>130吨</t>
  </si>
  <si>
    <t>永济市平凡
农牧业养殖有限公司</t>
  </si>
  <si>
    <t>城东街道马铺头村</t>
  </si>
  <si>
    <t>牛</t>
  </si>
  <si>
    <t>180吨</t>
  </si>
  <si>
    <t>围墙及圈舍倒塌75平米</t>
  </si>
  <si>
    <t>运城东升养猪
有限公司</t>
  </si>
  <si>
    <t>永济市城东街道干樊村北</t>
  </si>
  <si>
    <t>猪</t>
  </si>
  <si>
    <t>生猪3617头浸泡在
水中，死亡323头，
62吨饲料被雨水浸
泡，现已发霉变质，14吨饲料淹没
在水中，电子管理
系统全部报废，所
有设备全部浸泡在
水中</t>
  </si>
  <si>
    <t>全场28600余平方米建筑全部及 
1080米围墙浸泡在水中，随时有
倒塌的可能。1000立方米的沼气
设施同时也浸泡在水中，不能正
常运行。为保障安全，全场人畜全部撤离出场。</t>
  </si>
  <si>
    <t>永济市舜耕养牛专业
合作社</t>
  </si>
  <si>
    <t>城东街道平壕村</t>
  </si>
  <si>
    <t>200吨</t>
  </si>
  <si>
    <t>贮青池墙体变形有水，堆粪棚
有渗漏有积水1500平米</t>
  </si>
  <si>
    <t>山西永济市超人奶业有限责任公司</t>
  </si>
  <si>
    <t>奶牛</t>
  </si>
  <si>
    <t>玉米、苜蓿种植面积4818亩</t>
  </si>
  <si>
    <t>永济市金旺奶牛场有限公司</t>
  </si>
  <si>
    <t>城西街道</t>
  </si>
  <si>
    <t>苜蓿1000亩，玉米300亩</t>
  </si>
  <si>
    <t>1号圈牛棚浸水</t>
  </si>
  <si>
    <t>永济市桃园养羊专业合作社</t>
  </si>
  <si>
    <t>韩阳镇陈村</t>
  </si>
  <si>
    <t>肉羊</t>
  </si>
  <si>
    <t>青贮黄贮4000吨水淹，500亩花生蔓变质发霉</t>
  </si>
  <si>
    <t>永济市金牧来养牛专业合作社</t>
  </si>
  <si>
    <t>开张镇黄营村</t>
  </si>
  <si>
    <t>羊</t>
  </si>
  <si>
    <t>680只</t>
  </si>
  <si>
    <t>经现场查看，青贮池进水坍塌，容积423立方米</t>
  </si>
  <si>
    <t>润华牲畜养殖有限公司</t>
  </si>
  <si>
    <t>卿头镇白方村</t>
  </si>
  <si>
    <t>经现场查看，土围墙倒塌，三面共长185米；青贮池一面倒塌14.8米。</t>
  </si>
  <si>
    <t>永济市新润恒牧业有限公司</t>
  </si>
  <si>
    <t>开张镇西开张村</t>
  </si>
  <si>
    <t>280头</t>
  </si>
  <si>
    <t>经现场查看，水塔底座被水泡坏倒塌，需新建；
1号牛舍地基塌陷（长41.5米、宽7米）需新建；
2号牛舍地基塌陷（长16.6米、宽7米）需新建。</t>
  </si>
  <si>
    <t>胜源养殖有限公司</t>
  </si>
  <si>
    <t>卿头镇</t>
  </si>
  <si>
    <t>110头</t>
  </si>
  <si>
    <t>养殖户刘建胜自述加实地查看，被水淹玉米地22亩至今未收获</t>
  </si>
  <si>
    <t>羊舍倒塌。</t>
  </si>
  <si>
    <t>方兴肉牛养殖有限公司</t>
  </si>
  <si>
    <t>328头</t>
  </si>
  <si>
    <t>养殖户自述加实地查看，共4片甜高粱共48亩被水淹致今没有收获。</t>
  </si>
  <si>
    <t>永济市绿农养殖有限公司</t>
  </si>
  <si>
    <t>卿头镇许家营</t>
  </si>
  <si>
    <t>肉鸡</t>
  </si>
  <si>
    <t>450000只</t>
  </si>
  <si>
    <t>经查看受灾资料，涝灾严重致鸡死亡10000只。</t>
  </si>
  <si>
    <t xml:space="preserve">
经查看受灾资料，场区被水浸泡、办公、圈舍设施设备受损。</t>
  </si>
  <si>
    <t>永济市大象种禽有限公司
（永济七场）</t>
  </si>
  <si>
    <t>种鸡</t>
  </si>
  <si>
    <t>11万只</t>
  </si>
  <si>
    <t>查看受灾资料，鸡舍被水淹泡致鸡死亡10384只；</t>
  </si>
  <si>
    <t>土墙每米约造价100元；
修复需8000元。</t>
  </si>
  <si>
    <t xml:space="preserve">
查看受灾资料，场区被水浸泡、办公、圈舍、房屋水淹50公分，长期浸泡，房屋受损严重。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</si>
</sst>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theme="1"/>
      <name val="仿宋_GB2312"/>
      <charset val="134"/>
    </font>
    <font>
      <sz val="11"/>
      <color theme="1"/>
      <name val="仿宋_GB2312"/>
      <charset val="134"/>
    </font>
    <font>
      <sz val="24"/>
      <color theme="1"/>
      <name val="方正小标宋简体"/>
      <charset val="134"/>
    </font>
    <font>
      <sz val="12"/>
      <name val="仿宋_GB2312"/>
      <charset val="134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0" fillId="11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0" borderId="4" applyNumberFormat="0" applyFont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20" fillId="25" borderId="5" applyNumberFormat="0" applyAlignment="0" applyProtection="0">
      <alignment vertical="center"/>
    </xf>
    <xf numFmtId="0" fontId="21" fillId="25" borderId="2" applyNumberFormat="0" applyAlignment="0" applyProtection="0">
      <alignment vertical="center"/>
    </xf>
    <xf numFmtId="0" fontId="22" fillId="26" borderId="7" applyNumberFormat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9"/>
  <sheetViews>
    <sheetView tabSelected="1" zoomScale="70" zoomScaleNormal="70" topLeftCell="A13" workbookViewId="0">
      <selection activeCell="I19" sqref="I19"/>
    </sheetView>
  </sheetViews>
  <sheetFormatPr defaultColWidth="8.88888888888889" defaultRowHeight="14.4"/>
  <cols>
    <col min="1" max="1" width="45.6666666666667" style="3" customWidth="1"/>
    <col min="2" max="2" width="28.1111111111111" style="3" customWidth="1"/>
    <col min="3" max="3" width="17.1111111111111" style="3" customWidth="1"/>
    <col min="4" max="4" width="13.1111111111111" style="3" customWidth="1"/>
    <col min="5" max="5" width="15.2222222222222" style="3" customWidth="1"/>
    <col min="6" max="6" width="21.8888888888889" style="3" customWidth="1"/>
    <col min="7" max="7" width="23.1111111111111" style="3" customWidth="1"/>
    <col min="8" max="8" width="44.4444444444444" style="3" customWidth="1"/>
    <col min="9" max="9" width="12.0555555555556" customWidth="1"/>
  </cols>
  <sheetData>
    <row r="1" ht="31.8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s="1" customFormat="1" ht="30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6" t="s">
        <v>9</v>
      </c>
    </row>
    <row r="3" s="1" customFormat="1" ht="25" customHeight="1" spans="1:9">
      <c r="A3" s="6" t="s">
        <v>10</v>
      </c>
      <c r="B3" s="5" t="s">
        <v>11</v>
      </c>
      <c r="C3" s="5">
        <v>15635911197</v>
      </c>
      <c r="D3" s="5" t="s">
        <v>12</v>
      </c>
      <c r="E3" s="5">
        <v>115</v>
      </c>
      <c r="F3" s="5" t="s">
        <v>13</v>
      </c>
      <c r="G3" s="5" t="s">
        <v>14</v>
      </c>
      <c r="H3" s="5" t="s">
        <v>13</v>
      </c>
      <c r="I3" s="10">
        <v>11500</v>
      </c>
    </row>
    <row r="4" s="1" customFormat="1" ht="25" customHeight="1" spans="1:9">
      <c r="A4" s="7" t="s">
        <v>15</v>
      </c>
      <c r="B4" s="5" t="s">
        <v>16</v>
      </c>
      <c r="C4" s="5">
        <v>15581963716</v>
      </c>
      <c r="D4" s="5" t="s">
        <v>17</v>
      </c>
      <c r="E4" s="5">
        <v>130</v>
      </c>
      <c r="F4" s="5">
        <v>0</v>
      </c>
      <c r="G4" s="5" t="s">
        <v>18</v>
      </c>
      <c r="H4" s="5">
        <v>0</v>
      </c>
      <c r="I4" s="10">
        <v>13000</v>
      </c>
    </row>
    <row r="5" s="1" customFormat="1" ht="25" customHeight="1" spans="1:9">
      <c r="A5" s="7" t="s">
        <v>19</v>
      </c>
      <c r="B5" s="5" t="s">
        <v>20</v>
      </c>
      <c r="C5" s="7">
        <v>15935921983</v>
      </c>
      <c r="D5" s="5" t="s">
        <v>21</v>
      </c>
      <c r="E5" s="5">
        <v>800</v>
      </c>
      <c r="F5" s="5">
        <v>0</v>
      </c>
      <c r="G5" s="5" t="s">
        <v>22</v>
      </c>
      <c r="H5" s="5">
        <v>0</v>
      </c>
      <c r="I5" s="10">
        <v>16000</v>
      </c>
    </row>
    <row r="6" s="1" customFormat="1" ht="36" customHeight="1" spans="1:9">
      <c r="A6" s="6" t="s">
        <v>23</v>
      </c>
      <c r="B6" s="5" t="s">
        <v>24</v>
      </c>
      <c r="C6" s="5">
        <v>15234740007</v>
      </c>
      <c r="D6" s="6" t="s">
        <v>25</v>
      </c>
      <c r="E6" s="5">
        <v>68</v>
      </c>
      <c r="F6" s="5">
        <v>2</v>
      </c>
      <c r="G6" s="5" t="s">
        <v>26</v>
      </c>
      <c r="H6" s="5" t="s">
        <v>27</v>
      </c>
      <c r="I6" s="10">
        <v>6800</v>
      </c>
    </row>
    <row r="7" s="1" customFormat="1" ht="140.4" spans="1:9">
      <c r="A7" s="6" t="s">
        <v>28</v>
      </c>
      <c r="B7" s="5" t="s">
        <v>29</v>
      </c>
      <c r="C7" s="5">
        <v>18635972110</v>
      </c>
      <c r="D7" s="6" t="s">
        <v>30</v>
      </c>
      <c r="E7" s="5">
        <v>3617</v>
      </c>
      <c r="F7" s="5">
        <v>290</v>
      </c>
      <c r="G7" s="6" t="s">
        <v>31</v>
      </c>
      <c r="H7" s="6" t="s">
        <v>32</v>
      </c>
      <c r="I7" s="10">
        <v>120000</v>
      </c>
    </row>
    <row r="8" s="1" customFormat="1" ht="56" customHeight="1" spans="1:9">
      <c r="A8" s="6" t="s">
        <v>33</v>
      </c>
      <c r="B8" s="5" t="s">
        <v>34</v>
      </c>
      <c r="C8" s="5">
        <v>13453915368</v>
      </c>
      <c r="D8" s="5" t="s">
        <v>25</v>
      </c>
      <c r="E8" s="5">
        <v>210</v>
      </c>
      <c r="F8" s="5">
        <v>10</v>
      </c>
      <c r="G8" s="5" t="s">
        <v>35</v>
      </c>
      <c r="H8" s="6" t="s">
        <v>36</v>
      </c>
      <c r="I8" s="10">
        <v>21000</v>
      </c>
    </row>
    <row r="9" s="1" customFormat="1" ht="52" customHeight="1" spans="1:9">
      <c r="A9" s="6" t="s">
        <v>37</v>
      </c>
      <c r="B9" s="6" t="s">
        <v>11</v>
      </c>
      <c r="C9" s="6">
        <v>13834371233</v>
      </c>
      <c r="D9" s="6" t="s">
        <v>38</v>
      </c>
      <c r="E9" s="6">
        <v>1878</v>
      </c>
      <c r="F9" s="6"/>
      <c r="G9" s="6" t="s">
        <v>39</v>
      </c>
      <c r="H9" s="6"/>
      <c r="I9" s="10">
        <v>187800</v>
      </c>
    </row>
    <row r="10" s="1" customFormat="1" ht="60" customHeight="1" spans="1:9">
      <c r="A10" s="6" t="s">
        <v>40</v>
      </c>
      <c r="B10" s="6" t="s">
        <v>41</v>
      </c>
      <c r="C10" s="6">
        <v>13703595164</v>
      </c>
      <c r="D10" s="6" t="s">
        <v>38</v>
      </c>
      <c r="E10" s="6"/>
      <c r="F10" s="6"/>
      <c r="G10" s="6" t="s">
        <v>42</v>
      </c>
      <c r="H10" s="6" t="s">
        <v>43</v>
      </c>
      <c r="I10" s="10">
        <v>50000</v>
      </c>
    </row>
    <row r="11" ht="58" customHeight="1" spans="1:9">
      <c r="A11" s="8" t="s">
        <v>44</v>
      </c>
      <c r="B11" s="8" t="s">
        <v>45</v>
      </c>
      <c r="C11" s="8">
        <v>13834963102</v>
      </c>
      <c r="D11" s="8" t="s">
        <v>46</v>
      </c>
      <c r="E11" s="8">
        <v>2142</v>
      </c>
      <c r="F11" s="8"/>
      <c r="G11" s="9" t="s">
        <v>47</v>
      </c>
      <c r="H11" s="8"/>
      <c r="I11" s="11">
        <v>42840</v>
      </c>
    </row>
    <row r="12" s="2" customFormat="1" ht="81" customHeight="1" spans="1:9">
      <c r="A12" s="6" t="s">
        <v>48</v>
      </c>
      <c r="B12" s="6" t="s">
        <v>49</v>
      </c>
      <c r="C12" s="6">
        <v>13503591435</v>
      </c>
      <c r="D12" s="6" t="s">
        <v>50</v>
      </c>
      <c r="E12" s="6" t="s">
        <v>51</v>
      </c>
      <c r="F12" s="6"/>
      <c r="G12" s="6"/>
      <c r="H12" s="6" t="s">
        <v>52</v>
      </c>
      <c r="I12" s="6">
        <v>13600</v>
      </c>
    </row>
    <row r="13" s="2" customFormat="1" ht="81" customHeight="1" spans="1:9">
      <c r="A13" s="6" t="s">
        <v>53</v>
      </c>
      <c r="B13" s="6" t="s">
        <v>54</v>
      </c>
      <c r="C13" s="6">
        <v>13834966028</v>
      </c>
      <c r="D13" s="6" t="s">
        <v>50</v>
      </c>
      <c r="E13" s="6" t="s">
        <v>51</v>
      </c>
      <c r="F13" s="6"/>
      <c r="G13" s="6"/>
      <c r="H13" s="6" t="s">
        <v>55</v>
      </c>
      <c r="I13" s="6">
        <v>13600</v>
      </c>
    </row>
    <row r="14" s="2" customFormat="1" ht="105" customHeight="1" spans="1:9">
      <c r="A14" s="6" t="s">
        <v>56</v>
      </c>
      <c r="B14" s="6" t="s">
        <v>57</v>
      </c>
      <c r="C14" s="6">
        <v>13935983456</v>
      </c>
      <c r="D14" s="6" t="s">
        <v>25</v>
      </c>
      <c r="E14" s="6" t="s">
        <v>58</v>
      </c>
      <c r="F14" s="6"/>
      <c r="G14" s="6"/>
      <c r="H14" s="6" t="s">
        <v>59</v>
      </c>
      <c r="I14" s="6">
        <v>28000</v>
      </c>
    </row>
    <row r="15" s="2" customFormat="1" ht="81" customHeight="1" spans="1:9">
      <c r="A15" s="6" t="s">
        <v>60</v>
      </c>
      <c r="B15" s="6" t="s">
        <v>61</v>
      </c>
      <c r="C15" s="6">
        <v>13703596799</v>
      </c>
      <c r="D15" s="6" t="s">
        <v>25</v>
      </c>
      <c r="E15" s="6" t="s">
        <v>62</v>
      </c>
      <c r="F15" s="6"/>
      <c r="G15" s="6" t="s">
        <v>63</v>
      </c>
      <c r="H15" s="6" t="s">
        <v>64</v>
      </c>
      <c r="I15" s="6">
        <v>11000</v>
      </c>
    </row>
    <row r="16" s="2" customFormat="1" ht="81" customHeight="1" spans="1:9">
      <c r="A16" s="6" t="s">
        <v>65</v>
      </c>
      <c r="B16" s="6" t="s">
        <v>61</v>
      </c>
      <c r="C16" s="6">
        <v>15235390710</v>
      </c>
      <c r="D16" s="6" t="s">
        <v>25</v>
      </c>
      <c r="E16" s="6" t="s">
        <v>66</v>
      </c>
      <c r="F16" s="6"/>
      <c r="G16" s="6" t="s">
        <v>67</v>
      </c>
      <c r="H16" s="6"/>
      <c r="I16" s="6">
        <v>32800</v>
      </c>
    </row>
    <row r="17" s="2" customFormat="1" ht="81" customHeight="1" spans="1:9">
      <c r="A17" s="6" t="s">
        <v>68</v>
      </c>
      <c r="B17" s="6" t="s">
        <v>69</v>
      </c>
      <c r="C17" s="6">
        <v>13835959005</v>
      </c>
      <c r="D17" s="6" t="s">
        <v>70</v>
      </c>
      <c r="E17" s="6" t="s">
        <v>71</v>
      </c>
      <c r="F17" s="6" t="s">
        <v>72</v>
      </c>
      <c r="G17" s="6"/>
      <c r="H17" s="6" t="s">
        <v>73</v>
      </c>
      <c r="I17" s="6">
        <v>50000</v>
      </c>
    </row>
    <row r="18" s="2" customFormat="1" ht="81" customHeight="1" spans="1:9">
      <c r="A18" s="6" t="s">
        <v>74</v>
      </c>
      <c r="B18" s="6" t="s">
        <v>69</v>
      </c>
      <c r="C18" s="6">
        <v>15935861436</v>
      </c>
      <c r="D18" s="6" t="s">
        <v>75</v>
      </c>
      <c r="E18" s="6" t="s">
        <v>76</v>
      </c>
      <c r="F18" s="6" t="s">
        <v>77</v>
      </c>
      <c r="G18" s="6" t="s">
        <v>78</v>
      </c>
      <c r="H18" s="6" t="s">
        <v>79</v>
      </c>
      <c r="I18" s="6">
        <v>200000</v>
      </c>
    </row>
    <row r="19" spans="9:9">
      <c r="I19">
        <f>SUM(I3:I18)</f>
        <v>817940</v>
      </c>
    </row>
  </sheetData>
  <mergeCells count="1">
    <mergeCell ref="A1:I1"/>
  </mergeCells>
  <pageMargins left="0.75" right="0.75" top="1" bottom="1" header="0.5" footer="0.5"/>
  <pageSetup paperSize="9" scale="60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杜哲轩</dc:creator>
  <cp:lastModifiedBy>天马悬空</cp:lastModifiedBy>
  <dcterms:created xsi:type="dcterms:W3CDTF">2021-11-11T09:35:00Z</dcterms:created>
  <dcterms:modified xsi:type="dcterms:W3CDTF">2021-12-22T09:49:50Z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EBC53BF3CAB645E599AFB575DDF3B07E</vt:lpwstr>
  </property>
  <property fmtid="{D5CDD505-2E9C-101B-9397-08002B2CF9AE}" pid="3" name="KSOProductBuildVer">
    <vt:lpwstr>2052-11.1.0.11194</vt:lpwstr>
  </property>
</Properties>
</file>